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chmydocs.anh.gov.co\sperfiles\patricia.marin\Desktop\ANH 2026\Plan de Acción 2026\"/>
    </mc:Choice>
  </mc:AlternateContent>
  <xr:revisionPtr revIDLastSave="0" documentId="13_ncr:1_{EDB10091-1BBF-4BB5-AB12-623E016D0CC4}" xr6:coauthVersionLast="47" xr6:coauthVersionMax="47" xr10:uidLastSave="{00000000-0000-0000-0000-000000000000}"/>
  <bookViews>
    <workbookView xWindow="-28920" yWindow="-120" windowWidth="29040" windowHeight="15720" firstSheet="2" activeTab="2" xr2:uid="{545041D5-C0E3-4605-93E9-BFBD1046C083}"/>
  </bookViews>
  <sheets>
    <sheet name="Definiciones" sheetId="3" r:id="rId1"/>
    <sheet name="PAI 2026" sheetId="1" state="hidden" r:id="rId2"/>
    <sheet name="PA 2026 Sin Inic." sheetId="4" r:id="rId3"/>
  </sheets>
  <definedNames>
    <definedName name="_xlnm._FilterDatabase" localSheetId="2" hidden="1">'PA 2026 Sin Inic.'!$A$4:$AC$4</definedName>
    <definedName name="_xlnm._FilterDatabase" localSheetId="1" hidden="1">'PAI 2026'!$A$3:$T$85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<sst xmlns="http://schemas.openxmlformats.org/spreadsheetml/2006/main" count="2018" uniqueCount="586">
  <si>
    <t>Definiciones</t>
  </si>
  <si>
    <t>ID</t>
  </si>
  <si>
    <t>Corresponde a la numeración única asignada para identificar la fila de información.</t>
  </si>
  <si>
    <t xml:space="preserve">Vicepresidencia/ Oficina Asesora </t>
  </si>
  <si>
    <t>Corresponde a la Presidencia, Vicepresidencia/Oficina responsable de las metas.</t>
  </si>
  <si>
    <t>Gerencia / Grupo</t>
  </si>
  <si>
    <t>Corresponde a los Grupos Internos de Trabajo encargados de ejecutar las acciones y de responder por el avance en la meta e indicador.</t>
  </si>
  <si>
    <t>Plan/Programa asociado</t>
  </si>
  <si>
    <t>Corresponde a la asociación de un plan formulado o ejecutado en la ANH  en cumplimiento de una norma.</t>
  </si>
  <si>
    <t>Objetivo estratégico asociado</t>
  </si>
  <si>
    <t>Enunciado establecido en el Plan Estratégico Institucional para cumplir la misión y visión institucionales.</t>
  </si>
  <si>
    <t>Acción</t>
  </si>
  <si>
    <t>Para el caso de proyectos de inversión viabilizados por el Departamento Nacional de Planeación – DNP, se asimilan a los objetivos específicos de la cadena de valor. Las acciones de gestión general corresponden las que se establezcan en los respetivos planes, que se desarrollen en el marco de políticas o para el cumplimiento de funciones; y que el área priorizó para medir y evaluar su desempeño en la respectiva vigencia.</t>
  </si>
  <si>
    <t>Fecha Inicio</t>
  </si>
  <si>
    <t>Según los cronogramas respectivos, registrar en formato con números día/mes/año, la fecha en que se dará inicio a la ejecución de la acción; y a partir de la cual se inciará el seguimiento del indicador.</t>
  </si>
  <si>
    <t>Fecha Fin</t>
  </si>
  <si>
    <t>Según los cronogramas respectivos, registrar en formato con números día/mes/año, la fecha en que se culmina la ejecución de la acción y termina el seguimiento del indicador.</t>
  </si>
  <si>
    <t>Fuente Presupuestal</t>
  </si>
  <si>
    <t>Origen de los recursos financieros que permitirán costear las acciones programadas en el año (Gasto de inversión, Funcionamiento - Gastos de comercialización, Sistema General de Regalías-SGR, otros gastos de funcionamiento).</t>
  </si>
  <si>
    <t>Proyecto de Inversión DNP</t>
  </si>
  <si>
    <t>Corresponde a la asociación a un proyecto de inversión viabilizado por el Departamento Nacional de Planeación – DNP .</t>
  </si>
  <si>
    <t xml:space="preserve">Presupuesto programado $ 
</t>
  </si>
  <si>
    <t>Monto de recursos financieros (cifras en pesos), que permitirán costear las acciones programadas en el año (Inversión, Funcionamiento, Regalías). Para los recursos de inversión corresponden a los valores vigentes en la Plataforma Integrada de Inversión Pública – PIIP del DNP,  en los demás casos, la distribución debe coincidir con la programación presupuestal por dependencia.</t>
  </si>
  <si>
    <t>Nombre del indicador</t>
  </si>
  <si>
    <t>Es una expresión cuantitativa (subjetiva) o cualitativa (datos medibles)  que permite medir el avance del plan, y cuantificar y monitorear el avance de la meta en relación con el producto principal o entregable (bien o servicio) que se obtendrá mediante las acciones programadas. Un indicador permite interpretar un dato o conjunto de datos y está directamente relacionado con la meta definida, en el Plan de Acción mide de forma cuantitativa el desempeño. Corresponde a la pregunta ¿Qué debemos medir?</t>
  </si>
  <si>
    <t>Fórmula del indicador</t>
  </si>
  <si>
    <t>Corresponde a la forma de cálculo del indicador que permitirá estimar el avance de la meta.</t>
  </si>
  <si>
    <t>Unidad de medida</t>
  </si>
  <si>
    <t>La unidad de medida corresponde a una cantidad estandarizada que permite definir y caracterizar la magnitud física programada (meta). Debe ser coherente, adecuada y cuantificable. Ejemplo: Número, Unidad, Porcentaje, Kilómetros, Millones de pesos, etc.</t>
  </si>
  <si>
    <t>Frecuencia o periodicidad de seguimiento</t>
  </si>
  <si>
    <t>Está relacionada con el momento en el cual se dispone de los datos para dar cuenta del avance de la meta mediante el indicador; aspecto que determina el periodo para realizar el reporte de seguimiento (Mensual, Trimestral, Semestral). Las metas anuales solo corresponden a las que sean de dicha naturaleza en el Plan Nacional de Desarrollo - PND, documento de política, plan o norma determinada por el Estado colombiano.</t>
  </si>
  <si>
    <t>Meta anual</t>
  </si>
  <si>
    <t>Corresponde al valor cuantitativo de la meta a programar. Solo se registra el número, sin decimales.</t>
  </si>
  <si>
    <t>Fuente de información y evidencia</t>
  </si>
  <si>
    <t>Medio que soporta y permite comprobar el avance registrado y la ubicación del mismo: base de datos, servidor, url, carpeta compartida, otro.</t>
  </si>
  <si>
    <t>Responsable de gestión datos y reporte (correo)</t>
  </si>
  <si>
    <t>Corresponde a la dirección de correo institucional ANH del servidor público encargado de gestionar en el área la información y de reportar.</t>
  </si>
  <si>
    <r>
      <t xml:space="preserve">Avance cuantitativo meta
</t>
    </r>
    <r>
      <rPr>
        <b/>
        <u/>
        <sz val="11"/>
        <rFont val="Aptos Narrow"/>
        <family val="2"/>
        <scheme val="minor"/>
      </rPr>
      <t>(solo ingresar números)</t>
    </r>
  </si>
  <si>
    <t>Según la frecuencia o periodicidad de seguimiento definida para el indicador,  registrar en el mes que corresponda el valor en números enteros del avance acumulado de la meta.</t>
  </si>
  <si>
    <t>Descripción del avance o justificación del incumplimiento</t>
  </si>
  <si>
    <t>Describir de forma concreta en qué cosiste el avance en relación con el avance cuantitativo reportado, incluir aspectos como productos o entregables obtenidos, territorios donde se realizó la acción, intervenciones asociadas, entre otros. En caso de no presentar avances, mencionar las razones o impedimentos no previsibles que se presentaron, y las gestiones realizadas para subsanar lo correspondiente.</t>
  </si>
  <si>
    <t>Consolidado recursos ejecutados</t>
  </si>
  <si>
    <t xml:space="preserve">Registrar los recursos presupuestales acumulados (cifras en pesos), que han sido comprometidos y obligados al mes en el que se realiza el reporte, asociados al presupuesto programado; recursos que deben ser coherentes con el reporte del Sistema Integrado de Información Financiera – SIIF del Ministerio de Hacienda y Crédito Público. </t>
  </si>
  <si>
    <t>PLAN DE ACCIÓN INTITUCIONAL ANH - 2026</t>
  </si>
  <si>
    <t>PROGRAMACIÓN</t>
  </si>
  <si>
    <t>SEGUIMIENTO EJECUCIÓN</t>
  </si>
  <si>
    <t xml:space="preserve">Nombre del indicador </t>
  </si>
  <si>
    <t>Responsable de gestión datos y reporte (correo electrónico)</t>
  </si>
  <si>
    <t>JUNIO</t>
  </si>
  <si>
    <t>CONSOLIDADO RECURSOS EJECUTADOS 
(Cifras en pesos)</t>
  </si>
  <si>
    <t>Descripción del Avance o Justificación del Incumplimiento</t>
  </si>
  <si>
    <t>Compromisos</t>
  </si>
  <si>
    <t>Obligaciones</t>
  </si>
  <si>
    <t>VICEPRESIDENCIA ADMINISTRATIVA Y FINANCIERA</t>
  </si>
  <si>
    <t>FINANCIERO</t>
  </si>
  <si>
    <t>Plan Estratégico Institucional</t>
  </si>
  <si>
    <t>Articular los actores del sector hidrocarburos para la adecuada ejecución de los contratos de hidrocarburos en armonía con una sociedad resiliente al clima</t>
  </si>
  <si>
    <t>Realizar seguimiento a las declaraciones presentadas oportunamente</t>
  </si>
  <si>
    <t>Gasto de funcionamiento</t>
  </si>
  <si>
    <t>No Aplica</t>
  </si>
  <si>
    <t>Declaraciones presentadas oportunamente</t>
  </si>
  <si>
    <t>V1: Declaraciones ICA presentadas
V2: Declaraciones DIAN presentadas
V3: Declaraciones MinEducación presentadas
V4: Declaraciones MinInterior presentadas
V5: Declaraciones Información exógena DIAN
V6: Declaraciones ICA del año
V7: Declaraciones DIAN del año
V8: Declaraciones MinEducación del año
V9: Declaraciones MinInterior del año
V10: Declaraciones Información exógena DIAN del año
(V1+V2+V3+V4+V5)/(V6+V7+V8+V9+V10)*100</t>
  </si>
  <si>
    <t>Porcentaje</t>
  </si>
  <si>
    <t>Mensual</t>
  </si>
  <si>
    <t>Bolsa de deducciones - Balance General- Declaraciones Tributarias presentadas, soportes de pago, y acuses de recibo de información por parte de las diferentes Entidades de Administración Tributaria del País, tanto a nivel Nacional como Distrital. Carpeta compartida Gestion Contable impuestos 2026</t>
  </si>
  <si>
    <t>Diana Constanza Rojas Rubio     diana.rojas@anh.gov.co</t>
  </si>
  <si>
    <t>Fortalecer la seguridad y soberanía energética en hidrocarburos, apoyando la transición energética y la economía verde</t>
  </si>
  <si>
    <t>Trasladar  excedentes financieros anuales a la nación.</t>
  </si>
  <si>
    <t>Sistema General de Regalías</t>
  </si>
  <si>
    <t>Excedentes financieros girados a la nación</t>
  </si>
  <si>
    <t>Sumatoria de los saldos trasladados correspondientes a excedentes financieros durante el año.</t>
  </si>
  <si>
    <t>Millones de pesos</t>
  </si>
  <si>
    <t>Anual</t>
  </si>
  <si>
    <t>https://anhcol.sharepoint.com/:u:/s/TESORERIAANH/IQA6EKRM2L1US6xAJkoHMrIIAUN6ZTRQ2wLnv8z6KnA1rBQ?e=wb8uEL</t>
  </si>
  <si>
    <t>PARTICIPACIÓN CIUDADANA</t>
  </si>
  <si>
    <t>Plan Estratégico de Servicio al Ciudadano</t>
  </si>
  <si>
    <t>Afianzar la gestión y desempeño organizacional eficiente y equitativo, generando mayor confianza ciudadana, transformación e innovación institucional</t>
  </si>
  <si>
    <t>Realizar y publicar resultados de la encuesta de satisfacción de usuarios</t>
  </si>
  <si>
    <t>Documento publicado para el análisis de la satisfacción de usuarios ANH</t>
  </si>
  <si>
    <t>V1 = Informe de encuesta de satisfacción de usuarios ANH publicado en página web institucional con la periodicidad definida</t>
  </si>
  <si>
    <t>Unidad</t>
  </si>
  <si>
    <t>ADMINISTRATIVO</t>
  </si>
  <si>
    <t>Plan Institucional de Archivos –PINAR</t>
  </si>
  <si>
    <t>Formular e implementar el Plan de Mejoramiento de Archivo</t>
  </si>
  <si>
    <t>Plan de Mejoramiento de Archivo implementado</t>
  </si>
  <si>
    <t>(número de actividades ejecutadas del PMA en 2026/número de actividades a ejecutar del plan de mejoramiento archivístico en 2026)*100</t>
  </si>
  <si>
    <t>Trimestral</t>
  </si>
  <si>
    <t xml:space="preserve">
Informe de Seguimiento Trimestras al PMA de la Oficina de Control Interno ANH al Archivo General de la Nación. </t>
  </si>
  <si>
    <t>alexandra.galvis@anh.gov.co</t>
  </si>
  <si>
    <t>Realizar la ejecución de los gastos de funcionamiento para la Agencia</t>
  </si>
  <si>
    <t>Ejecución de los gastos de funcionamiento para la Agencia</t>
  </si>
  <si>
    <t>(Valor Obligado Acumulado Gastos de Funcionamiento - Valor Obligado Excedentes Financieros)/ (Apropiación vigentes Gastos de Funcionamiento - Valor Apropiado Excedentes Financieros)</t>
  </si>
  <si>
    <t>CONTROL INTERNO DISCIPLINARIO</t>
  </si>
  <si>
    <t>Gestionar los procesos disciplinarios  que se requieran durante el periodo</t>
  </si>
  <si>
    <t>Procesos disciplinarios gestionados durante el periodo</t>
  </si>
  <si>
    <t>(# de quejas y denuncias recibidas/# procesos tramitados)*100</t>
  </si>
  <si>
    <t>semestral</t>
  </si>
  <si>
    <t>Reporte control interno disciplinario</t>
  </si>
  <si>
    <t xml:space="preserve"> libia.duque@anh.gov.co</t>
  </si>
  <si>
    <t>PLANEACIÓN</t>
  </si>
  <si>
    <t>Realizar seguimiento a la ejecución presupuestal de recursos de  inversión</t>
  </si>
  <si>
    <t>Ejecución presupuestal de los proyectos de inversión (obligaciones)</t>
  </si>
  <si>
    <t xml:space="preserve">(Recursos presupuestales de inversión ejecutados en obligaciones/ Presupuesto de inversión apropiado  en la vigencia)*100 </t>
  </si>
  <si>
    <t>Sistema SIIF Ministerio de Hacienda</t>
  </si>
  <si>
    <t>patricia.marin@anh.gov.co</t>
  </si>
  <si>
    <t>Apoyar la actualización de las caracterizaciones de procesos</t>
  </si>
  <si>
    <t xml:space="preserve">
Gestión de  mejora implementada al Sistema Integrado de Gestión</t>
  </si>
  <si>
    <t xml:space="preserve">
(Número acciones de mejora implementadas/ Total de  acciones  de mejora formuladas en plan de trabajo del SIGC) * 100</t>
  </si>
  <si>
    <t>Trimestal</t>
  </si>
  <si>
    <t>laura.sierra@contratistas.anh.gov.co</t>
  </si>
  <si>
    <t>Realizar  la Evaluación de la gestión institucional FURAG II (MIPG-ANH)</t>
  </si>
  <si>
    <t>Puntaje obtenido en la Evaluación de la gestión institucional FURAG II (MIPG-ANH)</t>
  </si>
  <si>
    <t>Resultado de la Evaluación</t>
  </si>
  <si>
    <t>Número</t>
  </si>
  <si>
    <t>Realizar monitoreos a las matrices de riesgos de gestión y corrupción de la entidad</t>
  </si>
  <si>
    <t>Nivel de materialización de riesgos de gestión e integridad</t>
  </si>
  <si>
    <t>(Número de riesgos materializados / 
Total de riesgos identificados) * 100</t>
  </si>
  <si>
    <t>Semestral</t>
  </si>
  <si>
    <t>Afianzar la Gestión y desempeño organizacional eficiente y equitativo, generando mayor confianza ciudadana, transformación e innovación institucional</t>
  </si>
  <si>
    <t xml:space="preserve">Asegurar que los procesos institucionales de la ANH se desarrollen bajo estándares de calidad, control y mejora continua, garantizando el cumplimiento normativo, la transparencia y la confianza de los grupos de interés, contribuyendo así a una gestión pública eficiente y orientada a resultados. </t>
  </si>
  <si>
    <t>Nivel de conformidad del Sistema Integrado de Gestión</t>
  </si>
  <si>
    <t>(# Requisitos conformes / Total de requisitos evaluados) × 100</t>
  </si>
  <si>
    <t>Programa de Transparencia y Ética Pública - PTEP</t>
  </si>
  <si>
    <t xml:space="preserve">Implementar las acciones y actividades que se tiene previstas en los diferentes componentes del PTEP. </t>
  </si>
  <si>
    <t>Cumplimiento del  componente Gestión de Riesgos de integridad del PTEP</t>
  </si>
  <si>
    <t>(Actividades ejecutadas / Actividades programadas del componente en el periodo) * 100</t>
  </si>
  <si>
    <t>Cuatrimestral</t>
  </si>
  <si>
    <t>Cumplimiento del  componente Canales de Denuencia del PTEP</t>
  </si>
  <si>
    <t>Cumplimiento del  componente Riesgos LA/FT/FPADM del PTEP</t>
  </si>
  <si>
    <t>Cumplimiento del  componente Debida diligencia del PTEP</t>
  </si>
  <si>
    <t>Cumplimiento del  componente Redes Interas  del PTEP</t>
  </si>
  <si>
    <t>Cumplimiento del  componente Redes Externas  del PTEP</t>
  </si>
  <si>
    <t>Cumplimiento del  componente Transparencia y acceso a al información pública  del PTEP</t>
  </si>
  <si>
    <t>Cumplimiento del  componente Dialogo y Participación Ciudadana  del PTEP</t>
  </si>
  <si>
    <t>Cumplimiento del  componente Código de Conducta Ciudadana  del PTEP</t>
  </si>
  <si>
    <t>VICEPRESIDENCIA DE CONTRATOS DE HIDROCARBUROS</t>
  </si>
  <si>
    <t>GERENCIA SEGURIDAD, COMUNIDADES Y MEDIO AMBIENTE</t>
  </si>
  <si>
    <t> Plan Nacional de Desarrollo PND 2022-2026</t>
  </si>
  <si>
    <t>Generar información técnica en el componente ambiental para el desarrollo de las actividades de exploración y producción de hidrocarburos.</t>
  </si>
  <si>
    <t>Gasto de inversión</t>
  </si>
  <si>
    <t>Apoyo para la viabilización de las actividades de exploración y producción de hidrocarburos a través de la articulación institucional de la gestión socio ambiental  Nacional</t>
  </si>
  <si>
    <t>Documentos de investigación realizados</t>
  </si>
  <si>
    <t>Sumatoria de documentos de investigación realizados</t>
  </si>
  <si>
    <t>Documentos de lineamientos técnicos realizados</t>
  </si>
  <si>
    <t>Sumatoria de documentos de lineamientos técnicos realizados</t>
  </si>
  <si>
    <t>Mejorar la articulación institucional con las entidades del Gobierno Nacional en el territorio que atiendan las situaciones de conflicto social en las actividades de Exploración y Producción de Hidrocarburos</t>
  </si>
  <si>
    <t>Documentos de planeación realizados</t>
  </si>
  <si>
    <t>Sumatoria de documentos de planeación realizados</t>
  </si>
  <si>
    <t>Eventos de divulgación realizados</t>
  </si>
  <si>
    <t xml:space="preserve">Sumatoria de eventos realizados </t>
  </si>
  <si>
    <t>GERENCIA SEGUIMIENTO A CONTRATOS EN EXPLORACIÓN</t>
  </si>
  <si>
    <t>Atender oportunamente las solicitudes de las empresas operadoras de hidrocarburos</t>
  </si>
  <si>
    <t>Nivel de respuesta a las solicitudes del Operador.</t>
  </si>
  <si>
    <t>(Número de solicitudes atendidas mes en curso acumuladas con meses anteriores / Total de solicitudes recibidas  mes en curso acumuladas con meses anteriores)*100</t>
  </si>
  <si>
    <t>Atender y realizar seguimiento a trámites de garantías</t>
  </si>
  <si>
    <t>Seguimiento de Garantías GSCE.</t>
  </si>
  <si>
    <t>(Número de trámites atendidos en el período/Total de los trámites de garantías.)*100%</t>
  </si>
  <si>
    <t>GERENCIA SEGUIMIENTO A CONTRATOS EN PRODUCCIÓN</t>
  </si>
  <si>
    <t>Atender oportunamente las solicitudes  de los operadores para la gestión de contratos de hidrocarburos</t>
  </si>
  <si>
    <t>Nivel de respuesta a las solicitudes de los operadores para la gestión de contratos de hidrocarburos</t>
  </si>
  <si>
    <t>(Acumulado del número de trámites atendidos al mes de corte/Acumulado del número de trámites recibidos al mes de corte) x 100</t>
  </si>
  <si>
    <t>Realizar seguimiento a informes contractuales presentados por los operadores de  Contratos en Producción</t>
  </si>
  <si>
    <t>Seguimiento a la verificación y cierre de informes contractuales presentados por los operadores de  Contratos en Producción</t>
  </si>
  <si>
    <t>(Acumulado del número de Informes de Verificación - IVEs cerrados al mes de corte/Acumulado del número total de Informes Contractuales recibidos al mes de corte) x 100</t>
  </si>
  <si>
    <t>Realizar seguimiento a  la estimación de fondos de abandono para Contratos en Producción</t>
  </si>
  <si>
    <t>Seguimiento a estimación de fondos de abandono para Contratos en Producción</t>
  </si>
  <si>
    <t>(Número de fondos de abandono estimados acumulados durante el trimestre / Número de fondos de abandono a estimar acumulados durante el trimestre) x 100</t>
  </si>
  <si>
    <t>Gestionar oportunamente la entrega de los Programas en Beneficio de las Comunidades-PBC</t>
  </si>
  <si>
    <t>Oportunidad en la entrega de los Programas en Beneficio de las comunidades</t>
  </si>
  <si>
    <t>(Número de solicitudes PBC del trimestre atendidas en 60 días  / Total de solicitudes recibidas en el trimestre )*100</t>
  </si>
  <si>
    <t>VICEPRESIDENCIA TÉCNICA</t>
  </si>
  <si>
    <t xml:space="preserve">GERENCIA DE GESTION DEL CONOCIMIENTO </t>
  </si>
  <si>
    <t>Definir los elementos del sistema petrolífero en cuencas Emergentes</t>
  </si>
  <si>
    <t>Identificación de oportunidades exploratorias de hidrocarburos</t>
  </si>
  <si>
    <t>Documentos de investigación realizados </t>
  </si>
  <si>
    <t xml:space="preserve">Sumatoria de documentos de investigación realizados
</t>
  </si>
  <si>
    <t>Mejorar la aceptación y aplicabilidad de estudios sobre la transición energética en el sector minero-energético.</t>
  </si>
  <si>
    <t>Contribución de la evaluación del potencial de fuentes no convencionales de energía para la transición energética   Nacional</t>
  </si>
  <si>
    <t>Incrementar el desarrollo de iniciativas e investigación  en la implementación de la transición energética en el sector minero-energético.</t>
  </si>
  <si>
    <t>Estudios de pre inversión realizados</t>
  </si>
  <si>
    <t>Sumatoria de estudios de pre inversión realizados
(Área evaluadas técnicamente ofrecidas para nominación en procesos competitivos)</t>
  </si>
  <si>
    <t>VICEPRESIDENCIA DE PROMOCIÓN Y ASIGNACIÓN  DE ÁREAS</t>
  </si>
  <si>
    <t>GERENCIA DE PROMOCIÓN Y ASIGNACIÓN DE ÁREAS</t>
  </si>
  <si>
    <t>Articular los mecanismos utilizados en la adjudicación de áreas con potencial energético de competencia de la ANH al escenario nacional e internacional de transición energética</t>
  </si>
  <si>
    <t>Fortalecimiento promoción del sector energético colombiano en el marco de un escenario nacional e internacional de transición energética  Nacional</t>
  </si>
  <si>
    <t>Mejorar la atracción de inversiones potenciales al país respecto de los energéticos de competencia de la ANH</t>
  </si>
  <si>
    <t>Eventos de divulgación realizados (promoción y posicionamiento)</t>
  </si>
  <si>
    <t>Sumatoria de eventos estratégicos en los que participa la ANH</t>
  </si>
  <si>
    <t>Ampliar el apoyo de las comunidades y las entidades territoriales en el desarrollo de actividades para la generación de energéticos en sus territorios</t>
  </si>
  <si>
    <t>Eventos de divulgación realizados (conflictividad del sector)</t>
  </si>
  <si>
    <t>Realizar seguimiento a la ejecución presupuestal de recursos de  la VPAA</t>
  </si>
  <si>
    <t xml:space="preserve">
Recursos destinados al apoyo de la gestión de procesos misionales de la VPAA</t>
  </si>
  <si>
    <t xml:space="preserve">Recursos ejecutados en compromisos / Recursos programados </t>
  </si>
  <si>
    <t>eduardo.rodriguez@anh.gov.co; wilfredy.bonilla@anh.gov.co</t>
  </si>
  <si>
    <t>OFICINA DE TECNOLOGÍAS DE LA INFORMACIÓN</t>
  </si>
  <si>
    <t>NO APLICA</t>
  </si>
  <si>
    <t>Plan Estratégico Tecnologías de la Información y las Comunicaciones - PETIC</t>
  </si>
  <si>
    <t>Ampliar la digitalización de procesos misionales</t>
  </si>
  <si>
    <t>Optimización de las Tecnologías de la Información en el marco de la Transformación Digital para soportar la transición energética de los recursos hidrocarburíferos a nivel   Nacional</t>
  </si>
  <si>
    <t>Servicios de información implementados</t>
  </si>
  <si>
    <t>(productos obtenidos/ productos proyectados)</t>
  </si>
  <si>
    <t>Asegurar las capacidades de tecnologías de la información</t>
  </si>
  <si>
    <t>Índice de capacidad en la prestación de servicios de tecnología - para asegurar las capacidades tecnológicas</t>
  </si>
  <si>
    <t>PRESIDENCIA - GERENCIA DE ASUNTOS LEGALES</t>
  </si>
  <si>
    <t>Realizar seguimiento a las gestiones y/o decisiones  sobre  actuaciones  de procedimientos de incumplimientos e instancias ejecutivas</t>
  </si>
  <si>
    <t xml:space="preserve">Actuaciones procedimientos de incumplimientos e instancias ejecutivas gestionadas y/o decididas </t>
  </si>
  <si>
    <t>( Total de impulsos y procesos decididos/ Número de instancias Ejecutivas y procesos de incumplimiento asignados)*100</t>
  </si>
  <si>
    <t xml:space="preserve">esther.davila@anh.gov.co                                 </t>
  </si>
  <si>
    <t>Realizar seguimiento a las gestiones y/o decisiones  sobre  actuaciones de procedimientos administrativos sancionatorios</t>
  </si>
  <si>
    <t>Actuaciones procedimientos Administrativos Sancionatorios gestionadas y/o decididas</t>
  </si>
  <si>
    <t>(Total de impulsos y/o procesos decididos/ Número de Procesos Administrativos Sancionatorios asignados )*100</t>
  </si>
  <si>
    <t xml:space="preserve">                                                angie.agudelo@anh.gov.co</t>
  </si>
  <si>
    <t>Apoyar la realización de sesiones del Consejo Directivo de la ANH</t>
  </si>
  <si>
    <t>Gestión Consejo Directivo ANH</t>
  </si>
  <si>
    <t>(Total sesiones realizadas / Número de sesiones convocadas)*100</t>
  </si>
  <si>
    <t xml:space="preserve">rossy.vallejo@anh.gov.co   </t>
  </si>
  <si>
    <t>Expedir las respuestas a peticiones y certificaciones antecedentes de sanciones</t>
  </si>
  <si>
    <t>Comunicación de respuesta a peticiones y Certificaciones Antecedentes de Sanciones</t>
  </si>
  <si>
    <t xml:space="preserve"> (Total de peticiones atendidas y certificaciones expedidas / Número de peticiones y solicitudes de certificación )*100</t>
  </si>
  <si>
    <t xml:space="preserve">                                                angie.agudelo@anh.gov.co                                     esther.davila@anh.gov.co    </t>
  </si>
  <si>
    <t xml:space="preserve">OFICINA DE CONTROL INTERNO </t>
  </si>
  <si>
    <t>Implementar el Plan Anual de Auditoría Interna (PAAI)</t>
  </si>
  <si>
    <t>Plan Anual de Auditoría Interna (PAAI) cumplido</t>
  </si>
  <si>
    <t>(Actividades ejecutadas /
Actividades programadas)*100</t>
  </si>
  <si>
    <t xml:space="preserve">OFICINA ASESORA JURIDICA </t>
  </si>
  <si>
    <t>Adelantar los procesos de selección que requiera la entidad</t>
  </si>
  <si>
    <t>Eficacia en la selección competitiva</t>
  </si>
  <si>
    <t>(# de procesos contractuales adjudicados / # de procesos contractuales  convocados)*100.</t>
  </si>
  <si>
    <t>maribel.rodriguez@anh.gov.co</t>
  </si>
  <si>
    <t>Adelantar los procesos de contratación directa</t>
  </si>
  <si>
    <t>Eficiencia en la modalidad de contratación directa</t>
  </si>
  <si>
    <t>(# de contrataciones directas suscritas en el mes/ # de solicitudes de contrataciones radicadas en el mes)*100.</t>
  </si>
  <si>
    <t>Emitir oportunamente los conceptos jurídicos solicitados</t>
  </si>
  <si>
    <t>Oportunidad en la emisión de conceptos jurídicos</t>
  </si>
  <si>
    <t>Sumatoria total de días de la gestión de conceptos en el mes/ numero total de solicitudes tramitadas en el mes</t>
  </si>
  <si>
    <t>Documentos de lineamientos técnicos realizados  - para aseguramiento de capacidades tecnológicas</t>
  </si>
  <si>
    <t>VICEPRESIDENCIA DE OPERACIONES, REGALÍAS Y PARTICIPACIONES</t>
  </si>
  <si>
    <t xml:space="preserve">GERENCIA DE RESERVAS Y OPERACIONES </t>
  </si>
  <si>
    <t>Realizar el monitorio y la medición de la  producción acumulada de petróleo</t>
  </si>
  <si>
    <t>Gasto de funcionamiento - comercialización</t>
  </si>
  <si>
    <t>Producción acumulada de petróleo</t>
  </si>
  <si>
    <t>Sumatoria de la producción de PETROLEO por mes fiscalizado</t>
  </si>
  <si>
    <t>BLS</t>
  </si>
  <si>
    <t>AVM - SOLAR</t>
  </si>
  <si>
    <t>Sonia Catalina Torres Sánchez
sonia.torres@anh.gov.co</t>
  </si>
  <si>
    <t>Realizar el monitorio y la medición de la  producción acumulada fiscalizada de gas</t>
  </si>
  <si>
    <t>Producción acumulada fiscalizada de gas</t>
  </si>
  <si>
    <t>Sumatoria de la producción de GAS por mes fiscalizado</t>
  </si>
  <si>
    <t>Millones de pies cúbicos</t>
  </si>
  <si>
    <t>Realizar el monitorio y la medición de la  producción acumulada comercializada de gas</t>
  </si>
  <si>
    <t>Producción acumulada comercializada de gas</t>
  </si>
  <si>
    <t>Sumatoria de la producción de GAS por mes fiscalizada y comercializada</t>
  </si>
  <si>
    <t>ÁREA ADMINISTRATIVA VORP</t>
  </si>
  <si>
    <t>Realizar seguimiento a la ejecución presupuestal de la VORP</t>
  </si>
  <si>
    <t>Ejecución Presupuestal Funcionamiento (obligado/apropiado)</t>
  </si>
  <si>
    <t>Obligado funcionamiento/Apropiado funcionamiento</t>
  </si>
  <si>
    <t>Pesos</t>
  </si>
  <si>
    <t>Programación Presupuesto y Seguimiento de Pagos</t>
  </si>
  <si>
    <t>Realizar seguimiento a la ejecución presupuestal del SGR</t>
  </si>
  <si>
    <t>Ejecución presupuestal SGR
(obligado/apropiado)</t>
  </si>
  <si>
    <t>Obligado SGR/Apropiado SGR</t>
  </si>
  <si>
    <t>Realizar el análisis de las PQRSD recibidas en la ANH</t>
  </si>
  <si>
    <t>Documento publicado para el análisis de las PQRSD recibidas en la ANH</t>
  </si>
  <si>
    <t>V2=  Informes de atención PQRSD publicados con la periodicidad definida</t>
  </si>
  <si>
    <t>Fortalecer la seguridad y la soberanía energética en hidrocarburos, apoyando la transición energética y la economía verde</t>
  </si>
  <si>
    <t>Fortalecer las capacidades de desarrollo de las comunidades en los proyectos energéticos de Fuentes No Convencionales de Energía en departamentos con actividad Exploración y Producción de hidrocarburos.</t>
  </si>
  <si>
    <t>Desarrollo de comunidades Energéticas en Zonas de Influencia Hidrocarburífera  Nacional</t>
  </si>
  <si>
    <t>Comunidades energéticas financiadas</t>
  </si>
  <si>
    <t>Sumatoria de comunidades energéticas financiadas</t>
  </si>
  <si>
    <t>Priorizar áreas con potencial energético de Fuentes No Convencionales de Energía en departamentos con actividad Exploración y Producción de hidrocarburos.</t>
  </si>
  <si>
    <t>Sumatoria de estudios de pre inversión realizados</t>
  </si>
  <si>
    <t>Realizar la caracterización geológica y estratigráfica de la cuenca Paleozoica en el foreland de los llanos orientales, mediante la perforación del pozo estratigráfico ANH-Paleozoico-1X (Iniciativa Estratégica)</t>
  </si>
  <si>
    <t>Proyecto de inversión VT  2025 - Iniciativa Estratégica</t>
  </si>
  <si>
    <r>
      <t xml:space="preserve">Cumplimiento del cronograma del Pozo paleozoico (presupuesto vigencia 2024) </t>
    </r>
    <r>
      <rPr>
        <b/>
        <sz val="11"/>
        <color theme="1"/>
        <rFont val="Aptos Narrow"/>
        <family val="2"/>
        <scheme val="minor"/>
      </rPr>
      <t>(INICIATIVA ESTRATEGICA)</t>
    </r>
  </si>
  <si>
    <t>(Actividades cumplidas del cronograma del Pozo paleozoico / actividades programadas en el periodo)*100</t>
  </si>
  <si>
    <t>Reporte tomado del Cuadro de Mando de Iniciativas Estratégicas- Grupo de Planeación ANH</t>
  </si>
  <si>
    <t>luis.mendozac@anh.gov.co</t>
  </si>
  <si>
    <t xml:space="preserve">Adelantar la gestión para la normalización y reactivación de contratos de hidrocarburos </t>
  </si>
  <si>
    <r>
      <t xml:space="preserve">Contratos de hidrocarburos normalizados y reactivados </t>
    </r>
    <r>
      <rPr>
        <b/>
        <sz val="11"/>
        <color theme="1"/>
        <rFont val="Aptos Narrow"/>
        <family val="2"/>
        <scheme val="minor"/>
      </rPr>
      <t>(INICIATIVA ESTRATEGICA)</t>
    </r>
  </si>
  <si>
    <t>(Sumatoria de contratos reactivados y normalizados/Total de contratos suspendidos)*100</t>
  </si>
  <si>
    <t>FISCALIZACIÓN</t>
  </si>
  <si>
    <t xml:space="preserve">Modernizar y mejorar la eficiencia y eficacia de la fiscalización de hidrocarburos a cargo de la VORP </t>
  </si>
  <si>
    <r>
      <t xml:space="preserve">Cumplimiento de la modernización de la fiscalización </t>
    </r>
    <r>
      <rPr>
        <b/>
        <sz val="11"/>
        <color theme="1"/>
        <rFont val="Aptos Narrow"/>
        <family val="2"/>
        <scheme val="minor"/>
      </rPr>
      <t>(INICIATIVA ESTRATEGICA)</t>
    </r>
  </si>
  <si>
    <t>(Actividades cumplidas de la modernización de la fiscalización/ actividades programadas en el periodo)*100</t>
  </si>
  <si>
    <t>Realizar las gestiones para la perforación de pozos exploratorios del Tipo A2 y A3</t>
  </si>
  <si>
    <r>
      <t xml:space="preserve">Pozos Exploratorios A2 y A3 perforados </t>
    </r>
    <r>
      <rPr>
        <b/>
        <sz val="11"/>
        <color theme="1"/>
        <rFont val="Aptos Narrow"/>
        <family val="2"/>
        <scheme val="minor"/>
      </rPr>
      <t>(INICIATIVA ESTRATEGICA)</t>
    </r>
  </si>
  <si>
    <t>Sumatoria de Pozos Exploratorios A3 y A2 perforados</t>
  </si>
  <si>
    <t>Preparar lecciones y capacidades aprendidas en materia de ronda eólica, para garantizar adjudicar en una posible segunda ronda, áreas con capacidad y tamaño definidos en los Términos de Referencia del proyecto.  Para 2040, el objetivo nacional es alcanzar 7 GW.</t>
  </si>
  <si>
    <t>Proyecto de Inversión VPAA / Iniciativa Estratégica</t>
  </si>
  <si>
    <r>
      <t xml:space="preserve">Cumplimiento del cronograma  ajuste regulación Energía Eólica Costa Afuera </t>
    </r>
    <r>
      <rPr>
        <b/>
        <sz val="11"/>
        <color theme="1"/>
        <rFont val="Aptos Narrow"/>
        <family val="2"/>
        <scheme val="minor"/>
      </rPr>
      <t xml:space="preserve">(INICIATIVA ESTRATEGICA)  </t>
    </r>
  </si>
  <si>
    <t>(Actividades cumplidas del cronograma  ajuste regulación Energía Eólica Costa Afuera /Actividades programadas en el periodo)*100</t>
  </si>
  <si>
    <t>Adelantar la segunda Ronda  para la Operación
y Administración de Áreas con Activos Productivos – PPAP</t>
  </si>
  <si>
    <t>Proyecto de inversión VPAA / Iniciativa Estratégica</t>
  </si>
  <si>
    <r>
      <t xml:space="preserve">Cumplimiento cronograma segunda Ronda  para la Operación
y Administración de Áreas con Activos Productivos – PPAP </t>
    </r>
    <r>
      <rPr>
        <b/>
        <sz val="11"/>
        <color theme="1"/>
        <rFont val="Aptos Narrow"/>
        <family val="2"/>
        <scheme val="minor"/>
      </rPr>
      <t xml:space="preserve">(INICIATIVA ESTRATEGICA)  </t>
    </r>
  </si>
  <si>
    <t>(Acciones cumplidas del cronograma segunda Ronda  para la Operación
y Administración de Áreas con Activos Productivos – PPAP / acciones programadas en el periodo)*100</t>
  </si>
  <si>
    <t>Realizar la estructuración, desarrollo, implementación, puesta en funcionamiento y estabilización de una Plataforma de Recolección y Validación Inteligente de Datos Energéticos para fortalecer el proceso de recolección, ingesta y validación de datos reportados por las operadoras del sector energético, articulándola con los contratos, licencias y convenios vigentes, y garantizando su integración segura y confiable los sistemas institucionales de la ANH. (Iniciativa estratégica)</t>
  </si>
  <si>
    <t>Proyecto de inversión OTI-Iniciativa Estratégica</t>
  </si>
  <si>
    <r>
      <t xml:space="preserve">Cumplimiento de cronograma Plataforma de captura de datos </t>
    </r>
    <r>
      <rPr>
        <b/>
        <sz val="11"/>
        <color theme="1"/>
        <rFont val="Aptos Narrow"/>
        <family val="2"/>
        <scheme val="minor"/>
      </rPr>
      <t>(INICIATIVA ESTRATEGICA)</t>
    </r>
    <r>
      <rPr>
        <sz val="11"/>
        <color theme="1"/>
        <rFont val="Aptos Narrow"/>
        <family val="2"/>
        <scheme val="minor"/>
      </rPr>
      <t xml:space="preserve">   </t>
    </r>
  </si>
  <si>
    <t>(Acciones cumplidas del  cronograma Plataforma de captura de datos / Acciones programadas en el periodo)*100</t>
  </si>
  <si>
    <t>Crear un repositorio inteligente  que capture, organice y comparta las experiencias exitosas misionales, institucionales y de transición energética  con el fin de acelerar el aprendizaje organizacional, fortalecer la toma de decisiones estratégicas, promover la eficiencia institucional y difundir buenas prácticas que aporten al desarrollo sostenible del sector de hidrocarburos del país.</t>
  </si>
  <si>
    <r>
      <t xml:space="preserve">Cumplimiento cronograma Banco de Experiencias </t>
    </r>
    <r>
      <rPr>
        <b/>
        <sz val="11"/>
        <color theme="1"/>
        <rFont val="Aptos Narrow"/>
        <family val="2"/>
        <scheme val="minor"/>
      </rPr>
      <t>(INICIATIVA ESTRATEGICA)</t>
    </r>
  </si>
  <si>
    <t>(Acciones cumplidas del cronograma Banco de Experiencias/Acciones programadas en el periodo)*100</t>
  </si>
  <si>
    <t>plan estratégico</t>
  </si>
  <si>
    <t>Realizar acciones para amentar el acceso a energía limpia, asequible y sostenible a comunidades en zonas de influencia hidrocarburífera a nivel nacional”, lo cual busca impulsar la creación de comunidades energéticas sostenibles en zonas de influencia de actividades de exploración y producción de hidrocarburos a nivel nacional.</t>
  </si>
  <si>
    <r>
      <t xml:space="preserve">Cumplimiento del cronograma de comunidades energéticas </t>
    </r>
    <r>
      <rPr>
        <b/>
        <sz val="9.35"/>
        <color theme="1"/>
        <rFont val="Aptos Narrow"/>
        <family val="2"/>
      </rPr>
      <t>(INICIATIVA ESTRATEGICA)</t>
    </r>
  </si>
  <si>
    <t>( Acciones cumplidas  del cronograma de comunidades energéticas / acciones programadas en el periodo)*100</t>
  </si>
  <si>
    <t>Realizar eventos para fortalecer la percepción pública y gremial sobre la eficiencia de la entidad, garantizando que las funciones delegadas se ejecuten con un respaldo técnico sólido, una comunicación asertiva y una alineación total con la hoja de ruta de la transición energética justa en Colombia</t>
  </si>
  <si>
    <r>
      <t xml:space="preserve">Cumplimiento del cronograma de escenarios de posicionamiento  </t>
    </r>
    <r>
      <rPr>
        <b/>
        <sz val="11"/>
        <color theme="1"/>
        <rFont val="Aptos Narrow"/>
        <family val="2"/>
        <scheme val="minor"/>
      </rPr>
      <t>(INICIATIVA ESTRATEGICA)</t>
    </r>
  </si>
  <si>
    <t>(Acciones cumplidas del cronograma de escenarios de posicionamiento institucional  / Acciones programadas en el periodo)*100</t>
  </si>
  <si>
    <t xml:space="preserve">Realizar acciones para subsanar de manera sistemática y permanente las causas raíz de los hallazgos administrativos, financieros o de gestión identificados en auditorías externas, en busca de mejorar la eficiencia, transparencia y el cumplimiento de principios de control fiscal en la ANH. </t>
  </si>
  <si>
    <r>
      <t xml:space="preserve">Cumplimiento del Plan de mejoramiento institucional suscrito con CGR </t>
    </r>
    <r>
      <rPr>
        <b/>
        <sz val="11"/>
        <color theme="1"/>
        <rFont val="Aptos Narrow"/>
        <family val="2"/>
        <scheme val="minor"/>
      </rPr>
      <t>(INICIATIVA ESTRATEGICA)</t>
    </r>
    <r>
      <rPr>
        <sz val="11"/>
        <color theme="1"/>
        <rFont val="Aptos Narrow"/>
        <family val="2"/>
        <scheme val="minor"/>
      </rPr>
      <t xml:space="preserve">	</t>
    </r>
  </si>
  <si>
    <t xml:space="preserve">(Acciones cumplidas del cronograma del  Plan de mejoramiento institucional / Acciones programadas en el periodo)*100	</t>
  </si>
  <si>
    <t>Adelantar acciones en el Marco de Referencia de Arquitectura Empresarial MRAE del MinTIC que establece lineamientos y buenas prácticas para la articulación, gobierno y alineación de los procesos de negocio con las Tecnologías de la Información; para la implantación de la práctica de Arquitectura Empresarial.</t>
  </si>
  <si>
    <r>
      <t xml:space="preserve">Cumplimiento de la implantación práctica de Arquitectura Empresarial </t>
    </r>
    <r>
      <rPr>
        <b/>
        <sz val="11"/>
        <color theme="1"/>
        <rFont val="Aptos Narrow"/>
        <family val="2"/>
        <scheme val="minor"/>
      </rPr>
      <t>(INICIATIVA ESTRATEGICA)</t>
    </r>
  </si>
  <si>
    <t>(Acciones cumplidas del cronograma de la implantación práctica de Arquitectura Empresarial / acciones programadas en el periodo)*100</t>
  </si>
  <si>
    <t xml:space="preserve">
Elaborar Términos de Referencia con el fin de adjudicar áreas en Geotermia e Hidrogeno Blanco.</t>
  </si>
  <si>
    <r>
      <t xml:space="preserve">Cumplimiento del cronograma para gestionar avance en FNCER: geotermia e hidrógeno/ regulación </t>
    </r>
    <r>
      <rPr>
        <b/>
        <sz val="11"/>
        <color theme="1"/>
        <rFont val="Aptos Narrow"/>
        <family val="2"/>
        <scheme val="minor"/>
      </rPr>
      <t>(INICIATIVA ESTRATEGICA)</t>
    </r>
  </si>
  <si>
    <t>(Acciones cumplidas del cronograma para gestionar avance en FNCER: geotermia e hidrógeno- regulación  / Acciones programadas en el periodo)*100</t>
  </si>
  <si>
    <t xml:space="preserve">Realizar un estrategia de gas de la ANH orientada a fortalecer la seguridad de abastecimiento mediante el aprovechamiento óptimo del potencial gasífero nacional. </t>
  </si>
  <si>
    <r>
      <t xml:space="preserve">Cumplimiento del cronograma para desarrollar estrategia de abastecimiento de gas </t>
    </r>
    <r>
      <rPr>
        <b/>
        <sz val="11"/>
        <color theme="1"/>
        <rFont val="Aptos Narrow"/>
        <family val="2"/>
        <scheme val="minor"/>
      </rPr>
      <t>(INICIATIVA ESTRATEGICA)</t>
    </r>
  </si>
  <si>
    <t>(Acciones cumplidas del cronograma para desarrollar estrategia de abastecimiento de gas / Acciones programadas en el periodo)*100</t>
  </si>
  <si>
    <t>Adelantar acciones para modernizar y mejorar la eficiencia y eficacia de la fiscalización de hidrocarburos</t>
  </si>
  <si>
    <r>
      <t xml:space="preserve">Cumplimiento del cronograma para la implementación de la Normatividad en fiscalización </t>
    </r>
    <r>
      <rPr>
        <b/>
        <sz val="11"/>
        <color theme="1"/>
        <rFont val="Aptos Narrow"/>
        <family val="2"/>
        <scheme val="minor"/>
      </rPr>
      <t>(INICIATIVA ESTRATEGICA)</t>
    </r>
  </si>
  <si>
    <t>(Acciones cumplidas del cronograma para la implementación de la Normatividad en fiscalización / Acciones programadas en el periodo)*100</t>
  </si>
  <si>
    <t>SCYMA</t>
  </si>
  <si>
    <t>Realizar la articulación interinstitucional para superar dificultades en materia de licenciamiento ambiental, en el relacionamiento con la comunidad, y en la articulación de los actores de gobierno, presentes en las zonas de influencia hidrocarburífera.</t>
  </si>
  <si>
    <r>
      <t>Cumplimiento del cronograma para la articulación interinstitucional para la ETH: relacionamiento con grupos de interés</t>
    </r>
    <r>
      <rPr>
        <b/>
        <sz val="11"/>
        <color theme="1"/>
        <rFont val="Aptos Narrow"/>
        <family val="2"/>
        <scheme val="minor"/>
      </rPr>
      <t xml:space="preserve"> (INICIATIVA ESTRATEGICA)</t>
    </r>
  </si>
  <si>
    <t>( Acciones cumplidas del cronograma para la articulación interinstitucional para la ETH: relacionamiento con grupos de interés / acciones programadas en el periodo)*100</t>
  </si>
  <si>
    <t xml:space="preserve">Adelantar acciones para administrar los documentos y archivos de la ANH de manera eficiente y segura a largo plazo, desde su creación o recepción hasta su disposición final. Esto se logra mediante la organización, preservación, accesibilidad y control de la información, con el fin de mejorar la eficiencia, cumplir con la normatividad vigente aplicable. </t>
  </si>
  <si>
    <r>
      <t xml:space="preserve">Cumplimiento del Programa de Gestión Documental - PGD </t>
    </r>
    <r>
      <rPr>
        <b/>
        <sz val="11"/>
        <rFont val="Aptos Narrow"/>
        <family val="2"/>
        <scheme val="minor"/>
      </rPr>
      <t>(INICIATIVA ESTRATEGICA)</t>
    </r>
  </si>
  <si>
    <t>(Acciones cumplidas del cronograma del Programa de Gestión Documental - PGD/ Acciones programadas en el periodo)*100</t>
  </si>
  <si>
    <t xml:space="preserve">Realizar acciones para fortalecer la gestión del conocimiento interno, mejorar la comunicación organizacional y facilitar el acceso a información crítica para la toma de decisiones en la ANH						
					</t>
  </si>
  <si>
    <r>
      <t xml:space="preserve">Cumplimiento cronograma modernización de la Intranet </t>
    </r>
    <r>
      <rPr>
        <b/>
        <sz val="11"/>
        <rFont val="Aptos Narrow"/>
        <family val="2"/>
        <scheme val="minor"/>
      </rPr>
      <t>(INICIATIVA ESTRATEGICA)</t>
    </r>
  </si>
  <si>
    <t>( Acciones cumplidas del cronograma modernización de la Intranet / Acciones programadas en el periodo)*100</t>
  </si>
  <si>
    <t xml:space="preserve">Adelantar acciones para asegurar que los procesos institucionales de la ANH se desarrollen bajo estándares de calidad, control y mejora continua, garantizando el cumplimiento normativo, la transparencia y la confianza de los grupos de interés, contribuyendo así a una gestión pública eficiente y orientada a resultados. 		</t>
  </si>
  <si>
    <r>
      <t xml:space="preserve">Cumplimiento del cronograma para el fortalecimiento sistema gestión MIPG </t>
    </r>
    <r>
      <rPr>
        <b/>
        <sz val="11"/>
        <color theme="1"/>
        <rFont val="Aptos Narrow"/>
        <family val="2"/>
        <scheme val="minor"/>
      </rPr>
      <t>(INICIATIVA ESTRATEGICA)</t>
    </r>
  </si>
  <si>
    <t>(Acciones cumplidas  del cronograma para el fortalecimiento sistema gestión MIPG / Acciones programadas en el periodo)*100</t>
  </si>
  <si>
    <t>TALENTO HUMANO</t>
  </si>
  <si>
    <t xml:space="preserve">Realizar acciones para lograr el acceso al apoyo educativo para los hijos de los servidores públicos de la ANH, en el marco del Plan de Bienestar e Incentivos.	</t>
  </si>
  <si>
    <r>
      <t xml:space="preserve">Cumplimiento cronograma para incentivos educativos para funcionarios y familias </t>
    </r>
    <r>
      <rPr>
        <b/>
        <sz val="11"/>
        <color theme="1"/>
        <rFont val="Aptos Narrow"/>
        <family val="2"/>
        <scheme val="minor"/>
      </rPr>
      <t>(INICIATIVA ESTRATEGICA)</t>
    </r>
  </si>
  <si>
    <t>( Acciones cumplidas del  cronograma para incentivos educativos para funcionarios y familias / Acciones programadas)*100</t>
  </si>
  <si>
    <t>Representar judicialmente a la Entidad en los procesos judiciales en donde actúe como parte pasiva.</t>
  </si>
  <si>
    <t>Tasa de éxito procesal</t>
  </si>
  <si>
    <t>((Número de procesos en contra de la entidad terminados con fallo favorable / Total número de procesos en contra de la entidad terminados))*100</t>
  </si>
  <si>
    <t xml:space="preserve">
Estructurar e implementar un modelo de gestión de la innovación
orientado a Estabilizar, optimizar y blindar los
componentes de Infraestructura de Red 
</t>
  </si>
  <si>
    <r>
      <t xml:space="preserve">
</t>
    </r>
    <r>
      <rPr>
        <sz val="9"/>
        <rFont val="Aptos Narrow"/>
        <family val="2"/>
        <scheme val="minor"/>
      </rPr>
      <t xml:space="preserve">Componentes de Infraestructura de Red  implementados
</t>
    </r>
    <r>
      <rPr>
        <sz val="9"/>
        <color rgb="FFFF0000"/>
        <rFont val="Aptos Narrow"/>
        <family val="2"/>
        <scheme val="minor"/>
      </rPr>
      <t xml:space="preserve">
</t>
    </r>
  </si>
  <si>
    <t xml:space="preserve">Componente implementado
</t>
  </si>
  <si>
    <t xml:space="preserve">Anual
</t>
  </si>
  <si>
    <t xml:space="preserve">1
</t>
  </si>
  <si>
    <t>Avances/Entregables CTO 536 de 2025</t>
  </si>
  <si>
    <t>Marlon Lopez</t>
  </si>
  <si>
    <r>
      <t xml:space="preserve">
</t>
    </r>
    <r>
      <rPr>
        <sz val="9"/>
        <color theme="1"/>
        <rFont val="Aptos Narrow"/>
        <family val="2"/>
        <scheme val="minor"/>
      </rPr>
      <t xml:space="preserve">
Servicios Gestionados de operación y NOC/SOC prestados
</t>
    </r>
    <r>
      <rPr>
        <sz val="9"/>
        <color rgb="FFFF0000"/>
        <rFont val="Aptos Narrow"/>
        <family val="2"/>
        <scheme val="minor"/>
      </rPr>
      <t xml:space="preserve">
</t>
    </r>
  </si>
  <si>
    <t xml:space="preserve">
Sumatoria de servicios prestados </t>
  </si>
  <si>
    <t xml:space="preserve">
Mensual</t>
  </si>
  <si>
    <t xml:space="preserve">
11</t>
  </si>
  <si>
    <t xml:space="preserve">Estructurar e implementar un modelo de gestión de la innovación
orientado a Estabilizar, optimizar y blindar los
componentes de Seguridad Digital Avanzada
</t>
  </si>
  <si>
    <t xml:space="preserve">
Componentes de Seguridad Digital Avanzada implementados o ejecutados (Implementación NAC, Pruebas de Recuperación, Actualización BIA, Renovación Licenciamiento Seguridad Perimetral)
</t>
  </si>
  <si>
    <t>Sumatoria de componentes implementados o ejecutados</t>
  </si>
  <si>
    <t xml:space="preserve">Realizar las actualizaciones, renovación de servicios de conectividad, suscripciones de licencias de software y créditos en la nube  </t>
  </si>
  <si>
    <t>Valor PPA / Contrato suscrito</t>
  </si>
  <si>
    <t>Actualizaciones y suscripciones de licencias de software y créditos en la nube adquiridos (Adobe, Office, Nube, Certificados SSL, Servicio IPv4, Conectividad, Escritorios Virtuales)</t>
  </si>
  <si>
    <t xml:space="preserve">Sumatoria de adquisición - Renovación activada </t>
  </si>
  <si>
    <t>Avances/Entregables CTOs suscritos</t>
  </si>
  <si>
    <t>Alexandra Roa</t>
  </si>
  <si>
    <t>JULIO</t>
  </si>
  <si>
    <t>AGOSTO</t>
  </si>
  <si>
    <t>SEPTIEMBRE</t>
  </si>
  <si>
    <r>
      <t xml:space="preserve">Avance cuantitativo meta
</t>
    </r>
    <r>
      <rPr>
        <b/>
        <u/>
        <sz val="11"/>
        <color rgb="FFFF0000"/>
        <rFont val="Nunito"/>
      </rPr>
      <t>(solo ingresar números)</t>
    </r>
  </si>
  <si>
    <t>diana.rojas@anh.gov.co</t>
  </si>
  <si>
    <t xml:space="preserve">Las declaraciones tributarias se presentan de conformidad con los vencimientos establecidos en los calendarios tributarios expedidos por la DIAN, la Secretaría Distrital de Hacienda de Bogota y las respectivas Secretarías de Hacienda Municipales a nivel nacional.
En consecuencia, una vez se realiza el cierre del mes calendario;  se adelantan las actividades necesarias para la elaboración, revisión y presentación de las declaraciones ante las diferentes entidades competentes, con el fin de dar cumplimiento oportuno a las  obligaciones  formales de la entidad.  Con corte al  30 de junio se ha cumplido todas las fechas calendario a nivel nacional y territorial frente a los impuestos de la entidad con el porcentaje de cumplimiento que representa el 100% de las declaraciones vencidas a la fecha. </t>
  </si>
  <si>
    <t xml:space="preserve">Las declaraciones tributarias se presentan de conformidad con los vencimientos establecidos en los calendarios tributarios expedidos por la DIAN, la Secretaría Distrital de Hacienda de Bogotá y las respectivas Secretarías de Hacienda Municipales a nivel nacional, así como en los Ministerios del Interior y Ministerio de Educación Nacional.
En consecuencia, con corte al 31 de julio se ha cumplido todas las fechas calendario a nivel nacional y territorial frente a los impuestos de la entidad con el porcentaje de cumplimiento que representa el 100% de las declaraciones vencidas a la fecha </t>
  </si>
  <si>
    <t>Las declaraciones tributarias se presentan de acuerdo con los plazos fijados en  el calendario de fechas emitidas por la DIAN, la Secretaría Distrital de Hacienda de Bogotá y las demás secretarías de hacienda municipales del país.  Por ello, al cierre de cada mes calendario, se ejecutan las labores de seguimiento, elaboración, revisión y presentación de las declaraciones correspondientes al mes inmediatamente anterior  dando cumplimiento ante las entidades competentes según los lineamientos de cada una de ellas; puntualmente relacionado con las obligaciones formales de la ANH. Para el corte de Agosto 31 de 2026, la entidad registra un cumplimiento del 100 % en la presentación oportuna de las declaraciones tributarias  durante la vigencia actual a nivel nacional y territorial.</t>
  </si>
  <si>
    <t>Frente al Cumplimiento de obligaciones tributarias, cabe anotar que; estas se realiza conforme a los plazos establecidos en el calendario tributario expedido por la DIAN, la Secretaría Distrital de Hacienda de Bogotá y las demás secretarías de hacienda municipales del país. En consecuencia, al cierre de cada mes se gestionan las actividades de seguimiento, elaboración, revisión y presentación de las declaraciones correspondientes al periodo inmediatamente anterior, atendiendo los lineamientos de cada entidad competente y en concordancia con las obligaciones formales a cargo de la ANH.
Con corte al mes de septiembre de 2026, la entidad estará registrando el cumplimiento oportuno de sus declaraciones tributarias durante la vigencia actual, tanto a nivel nacional como territorial.</t>
  </si>
  <si>
    <t xml:space="preserve">Se continua ejecutando de acuerdo a los lineamientos CONPES </t>
  </si>
  <si>
    <t>Se dio cumplimiento del 100 de lo asignado para la vigencia 2026 , para el mes de agosto segun CONPES  4200 de 2026 se  transferencia de Excedetes financiero y oficio MHCP Radicado: 2-2026-057683;   valor total de esta transferencia un valor de $999.999.971.082
https://anhcol.sharepoint.com/:f:/s/TESORERIAANH/IgCASIbQpUq4RLlB0_lSvS_jAUxCwyG830JkdzdXpJ0lej4?e=DZWgSu</t>
  </si>
  <si>
    <t>Se continúa ejecutando de manera permanente la aplicación de la encuesta de satisfacción a los ciudadanos que presentan PQRSD y demás requerimientos ante la entidad, mediante su envío mensual una vez finalizada la atención correspondiente. Debido a la baja participación registrada por parte de la ciudadanía y considerando que la medición institucional contempla la consolidación y publicación de una encuesta anual, durante la vigencia se continúa recopilando la información necesaria para obtener una muestra representativa. Los resultados serán consolidados, analizados y publicados al cierre del periodo establecido.</t>
  </si>
  <si>
    <t>Se continua ejecutanto el Plan de Mejoramiento Archivístico - PMA conforme con las tareas establecidas para la vigencia 2026 correspondientes para el periodo de seguimiento a 50 Tareas de 72 totales que conforman el Plan, sin embargo, es posible que para próximos seguimientos este valor tenga una variación, en razón a que algunas tareas se encuentran a cargo o dependen de terceros o áreas diferentes a Gestión Documental y será necesario modificar la fecha inicial establecida para el cumplimiento a vigencia 2027.
Así mismo, se resalta que para el perido de seguimiento se ejecutaron al 100% 14 Tareas de las 50 iniciales de la vigencia 2026, para las demás se presentó un avance de ejecución, así:
* 70% y 90%: Doce (12) Tareas
* 20% a 60%: Diez (10) Tareas 
* 0%: 17 Tareas de las cuales solo 2 se encuentran con tiempo inicial de finalización vencido, por lo cual serán suscritos los respectivos formatos de compromiso para establecer nueva fecha de cumplimiento para la vigencia 2027, en razón a que estan sujetas a aprobaciones y convalidación del Archivo General de la Nación - AGN.</t>
  </si>
  <si>
    <t>1 proceso  que llegó el 26 de junio no alcanzó a ser  tramitado</t>
  </si>
  <si>
    <t>La ejecución presupuestal en inversión en obligaciones fue de 3% acumulado en el mes de junio de 2026  ($12.582 millones obligados de $423.761 apropiados)</t>
  </si>
  <si>
    <t>La ejecución presupuestal en inversión en obligaciones fue de 9,4% acumulado en el mes de julio de 2026  ($39.800 millones obligados de $423.761 apropiados)</t>
  </si>
  <si>
    <t>La ejecución presupuestal en inversión en obligaciones fue de 12,5% acumulado en el mes de agosto de 2026  ($52.998 millones obligados de $423.761 apropiados)</t>
  </si>
  <si>
    <t>Matriz Plan de trabajo SIGC</t>
  </si>
  <si>
    <t>Se tiene un avance acumulado a la fecha del 54% del total de las actividades planteadas en el plan de trabajo del SIGC</t>
  </si>
  <si>
    <t>A la fecha se tiene un porcentaje de avance del 65% del avance de las actividades planteadas en el plan de trabajo del Sistema Integrado de Gestión</t>
  </si>
  <si>
    <t>Resultados FURAG - https://app.powerbi.com/view?r=eyJrIjoiYzU4MzFhZWYtZmVkMS00YmRlLWFiNGMtMjVkYjhhZjNjYjEwIiwidCI6IjU1MDNhYWMyLTdhMTUtNDZhZi1iNTIwLTJhNjc1YWQxZGYxNiIsImMiOjR9</t>
  </si>
  <si>
    <t>Se obtiene un puntaje global de 90,6 puntos sobre 100 en la medición del FURAG oara la vigencia 2025</t>
  </si>
  <si>
    <t>A la fecha no se han reportado riesgos materizalidos</t>
  </si>
  <si>
    <t xml:space="preserve">El reporte de este indicadores se relizara en el mes de Agosto, con la entrega del informe de auditoria </t>
  </si>
  <si>
    <t>Como resultado de la Auditoría Interna realizada al Sistema de Gestión se obtvo una conformidad del  97,71 %. Se evaluaron 218 requisitos y controles asociados a las normas ISO 9001:2015, ISO 14001:2015 e ISO/IEC 27001:2022. De este total, 213 se consideraron conformes y 5 estuvieron asociados a las dos no conformidades identificadas durante la auditoría interna.</t>
  </si>
  <si>
    <t>Se solicito el avance de las actividades de ,los componentes del PTEP y se generara reporte en el plan de acción en el mes de agosto</t>
  </si>
  <si>
    <t>Se tiene un porentajec de avance del 50% sobre las actividades planteadas en este componente del PTEP según infomación reportada por los responsables</t>
  </si>
  <si>
    <t>Se tiene un porentajec de avance del 25% sobre las actividades planteadas en este componente del PTEP según infomación reportada por los responsables</t>
  </si>
  <si>
    <t>Se tiene un porentajec de avance del 75% sobre las actividades planteadas en este componente del PTEP según infomación reportada por los responsables</t>
  </si>
  <si>
    <t>Se tiene un porentajec de avance del 65% sobre las actividades planteadas en este componente del PTEP según infomación reportada por los responsables</t>
  </si>
  <si>
    <t>Se tiene un porentajec de avance del 40% sobre las actividades planteadas en este componente del PTEP según infomación reportada por los responsables</t>
  </si>
  <si>
    <t>Se tiene un porentajec de avance del 67% sobre las actividades planteadas en este componente del PTEP según infomación reportada por los responsables</t>
  </si>
  <si>
    <t xml:space="preserve">anny.castillo@anh.gov.co </t>
  </si>
  <si>
    <t>Se avanza el los trámites precontractuales para la suscripción de Convenio Interadministrativo con el INVEMAR  con el objeto de  análisis integral de la línea base ambiental generada en 2025 en la Baja Guajira, permitiendo así la consolidación de un soporte técnico y científico orientado a autoridades ambientales, en el desarrollo del componente marino dentro de la Estrategia Nacional de Compensaciones Ambientales, facilitando la reducción de incertidumbre en su implementación en proyectos de conducción de hidrocarburos.</t>
  </si>
  <si>
    <t>Se suscribió Convenio Interadministrativo con el INVEMAR, para análisis integral de la línea base ambiental generada en 2025 en la Baja Guajira, permitiendo así la consolidación de un soporte técnico y científico orientado a autoridades ambientales, en el desarrollo del componente marino dentro de la Estrategia Nacional de Compensaciones Ambientales, facilitando la reducción de incertidumbre en su implementación en proyectos de conducción de hidrocarburos y energías renovables costa afuera.</t>
  </si>
  <si>
    <t>Por parte del INVERMAR se presentó a la supervisión Plan Detallado de Trabajo y Cronograma discriminado por temática: TEMÁTICA 1. LEVANTAMIENTO Y ANÁLISIS DE LA INFORMACIÓN PARA LA CARACTERIZACIÓN DE HÁBITATS MARINO-COSTEROS Y COMUNIDADES BIOLÓGICAS ASOCIADAS, TEMÁTICA 2. FUNDAMENTOS PARA LA DETERMINACIÓN Y CUANTIFICACIÓN DE LAS MEDIDAS DE COMPENSACIÓN POR PÉRDIDA DE BIODIVERSIDAD MARINA.</t>
  </si>
  <si>
    <t>El INVEMAR dio inicio a las actividades previstas en el Plan de Trabajo y Cronograma aprobados para el Convenio con el Levantamiento y análisis, Caracterización de la macrofauna bentónica, Caracterización de la formación coralina lineal, Procesamiento de la información biótica y abiótica analizada, Salida a campo y análisis de datos de biodiversidad, Análisis, consolidación y retroalimentación institucional de la información territorial, Mesa Técnica de Trabajo autoridades ambientales.</t>
  </si>
  <si>
    <t xml:space="preserve">Se desarrollan en el marco del Convenio 578 de 2026 suscrito los proyectos formulados con las Corporaciones Autónomas Regionales  que regulan las actividades de exploración y producción de hidrocarburos: Cormacarena (Apoyo en evaluación de trámites), Corpoamazonia (Gestión de ordenamiento territorial Putumayo y Caquetá), Corpoguajira (Uso sostenible de Biodiversidad y Áreas Protegidas), Corpomojana (PMA Reserva Forestal Protectora Regional Bosque Santa Inés y Determinantes Ambientales Subregion Río San Jorge y Mojana), CVS (Gestion mitos y realidades actividades de hidrocarburos) </t>
  </si>
  <si>
    <t>Se avanzó en la ejecución de los planes de trabajo de las Corporaciones Autónomas Regionales CVS, Corpoamazonia, Corpomojana, Cormacarena y Corpoguajira. De igual manera, se continuó con el proceso de contratación de los equipos de trabajo requeridos para el desarrollo de las actividades previstas. Asimismo, se llevaron a cabo jornadas de capacitación dirigidas a los equipos vinculados, con el propósito de fortalecer y mantener actualizados sus conocimientos y capacidades, contribuyendo al adecuado desarrollo de las acciones programadas.</t>
  </si>
  <si>
    <t>A través del Convenio de Asociación con la Fundación RH Positivo, se avanza en los Planes de Trabajo para generar los documentos de Lineamientos Técnicos: CORPOAMAZONÍA - Se avanza en la actualización y ajuste técnico y jurídico de las determinantes ambientales de los municipios priorizados, que se encuentren en áreas de contratos de exploración y/o producción de hidrocarburos. Visitas a sitios críticos por movimientos en masa, inundaciones y avenidas torrenciales, de los municipios priorizados. CORPOGUAJIRA - Coordinando con la Corporación las temáticas de los talleres teórico-práctico basado en la metodología de Escuelas de Campo (ECA), enfocado en la apropiación de los objetos de conservación de las áreas protegidas regionales. Realizando visitas a las áreas protegidas DRMI Pastos Marinos Sawäirü, Parque Regional Cerro Pintao y el Distrito de Conservación de Suelos Serranía de Perijá, Visitas de campo para identicar las familias dedicadas al manejo de colmenas que serán beneficiarias del proyecto. CORMACARENA - Revisando los conceptos técnicos generados, así como los actos administrativos y oficios de trámite que se requieran asociados a ompensación ambiental e inversión forzosa de no menos de 1% - CVS - Revisando los expedientes de contratos de exploración y producción de hidrocarburos para elaborar diagnóstico ambiental que consolida la caracterización del estado ambiental de las áreas de influencia, incluyendo análisis de componentes físicos, bióticos y de uso del suelo. Revisando expedientes de proyectos de exploración de hidrocarburos donde se desarrollaron actividades de sísmica durante los años 2024–2025, con el fin de verificar el cumplimiento de las obligaciones ambientales, evaluar las condiciones actuales del entorno y los posibles efectos asociados a dicha actividad, como insumo para la formulación de recomendaciones y acciones de mejora en el territorio.</t>
  </si>
  <si>
    <t xml:space="preserve">Durante el mes de septiembre las Corporaciones Autónomas Regionales reportan actividades de seguimiento ambiental, ordenamiento territorial y fortalecimiento comunitario. CVS presenta resultados de trabajo de campo y caracterización ambiental. Corpomojana registra avances en productos de áreas protegidas y determinantes ambientales. Corpoamazonia documenta actualización de determinantes, asistencia técnica municipal y gestión del ordenamiento territorial. El proyecto de La Guajira desarrolla formación comunitaria y acciones para fortalecer pilotos apícolas, todo lo anterior en áreas de contratos de exploración y producción de hidrocarburos.
CVS - El equipo adelantó la caracterización del bloque SSJS 1-1 en Canaletes, Los Córdobas, Montería, Cereté, San Pelayo y Puerto Escondido. El diagnóstico reúne información física, biótica y de uso del suelo, con registros de campo y fotografías georreferenciadas. La actualización y consolidación de la geodatabase registra 80 % y proporciona soporte cartográfico para la gestión y la articulación con los instrumentos de planificación ambiental y territorial. En el área de Corozo 3D se realizaron recorridos para identificar y verificar fuentes superficiales y subterráneas, incluidos nacederos, pozos, aljibes, drenajes y jagüeyes. El inventario comprende aproximadamente 140 puntos de agua. Los recorridos también registraron usos productivos del territorio y presiones asociadas a ganadería, agricultura, captación de agua, disposición de residuos y erosión.
CORPOMOJANA - Gestión documental para áreas protegidas - El conjunto de tres productos de diagnóstico, ordenamiento y contenido estratégico presenta 40 %. La geodatabase de AP registra 40 %, por lo que la consolidación de información técnica y espacial continúa en desarrollo. Elaboración de determinantes ambientales - Las cuatro fichas relativas al componente natural, transformación, riesgo y cambio climático, y componente rural presentan 40 %. La geodatabase de DA alcanza 50 %. Estos avances corresponden al desarrollo de los productos documentales y cartográficos. Actos administrativos - El acto administrativo de AP y el de DA registran 0 % cada uno.
CORPOAMAZONIA - La corporación actualizó las determinantes ambientales de Mocoa y expidió la Resolución 1015 de 2026 para su adopción. Realizó remisiones al Concejo Municipal, la Alcaldía y entidades del orden nacional, y desarrolló socializaciones con concejales e integrantes del Consejo Territorial de Planeación. Para Puerto Guzmán reporta siete fichas y una propuesta de resolución. El programa incluye Solano, cuya actualización no tiene un estado explícito en el reporte. Estos resultados requieren seguimiento diferenciado hasta completar la actualización, adopción y socialización en los tres municipios. Se brindó asistencia técnica a ocho municipios: Valle del Guamuez, Mocoa, Puerto Guzmán, Leguízamo, Puerto Rico, San Vicente del Caguán, Solano y Solita. La asistencia comprende ordenamiento territorial, Áreas de Vida, gestión del riesgo, cambio climático y asuntos relacionados con la Sentencia STC 4360 de 2018. La cobertura reportada alcanza los ocho municipios previstos. Para San Miguel, la corporación emitió un informe técnico del Esquema de Ordenamiento Territorial (EOT) con ajustes necesarios para continuar la concertación. En Villagarzón, el Auto DTP 256 del 24 de agosto de 2026 cerró y archivó el proceso de concertación del Plan Básico de Ordenamiento Territorial (PBOT). La presentación informa una nueva radicación del PBOT ajustado, que requiere seguimiento al trámite de concertación. La corporación realizó seguimiento al EOT de Puerto Guzmán y al PBOT de Valle del Guamuez. Solicitó información a Solano y Puerto Asís, cuyos informes estaban previstos para octubre y noviembre, respectivamente. Para los indicadores de ordenamiento territorial de la STC 4360 de 2018, dispone de un documento preliminar y preparaba el informe del corte de septiembre dirigido a la Presidencia de la República y la Procuraduría.
CORPOGUAJIRA - El proyecto desarrolla actividades de formación comunitaria y fortalecimiento de pilotos apícolas en áreas protegidas regionales. Los talleres teórico prácticos basados en la metodología de Escuelas de Campo registran 50 %. Su propósito es favorecer la apropiación comunitaria de los objetos de conservación de las áreas protegidas regionales. 
</t>
  </si>
  <si>
    <t xml:space="preserve">Se desarrollan en el marco del Convenio 578 de 2026 suscrito la formulación y aprobación de las Iniciativas de inversión socio ambiental en los territorios priorizados de a cuerdo a la regionalización del producto en departamentos como Casanare, Putumayo, Guajira, Sucre, Córdoba. </t>
  </si>
  <si>
    <t>Se avanzó en la formulación de diez (10) iniciativas de inversión social, las cuales actualmente se encuentran en proceso de revisión y aprobación. En los departamentos de Casanare, Santander, La Guajira y Córdoba
De manera complementaria, se adelantaron las gestiones preparatorias requeridas para su estructuración, entre ellas la elaboración de estudios de mercado y demás actividades necesarias para consolidar técnicamente las iniciativas y continuar con su proceso de viabilización.</t>
  </si>
  <si>
    <t>Se avanza en la implementación de diez (10) iniciativas de inversión social, en algunos de los departamentos regionalizados para la vigencia 2026 Casanare, Santander, La Guajira y Córdoba.
De manera complementaria, se adelantaron las gestiones preparatorias requeridas para su estructuración, entre ellas la elaboración de estudios de mercado y demás actividades necesarias para consolidar técnicamente las iniciativas y continuar con su proceso de viabilización.</t>
  </si>
  <si>
    <t> Durante el mes de septiembre continúa validado la formulación de diez (10) iniciativas de inversión social. De manera complementaria, se adelantaron las gestiones preparatorias requeridas para su estructuración, entre ellas la elaboración de estudios de mercado y demás actividades necesarias para consolidar técnicamente las iniciativas y continuar con su proceso de viabilización.</t>
  </si>
  <si>
    <t xml:space="preserve">Se desarrollan en el marco del Convenio 578 de 2026 suscrito la implememntación de los planes de trabajo con las entidades aliadas de la ANH en la Estrategia Territorial de Hidrocarburos (MinMinas, MinInterior, ANLA, SPE) y la Dirección de la Autoridad Nacional de Consulta Previa - DANCP. </t>
  </si>
  <si>
    <t xml:space="preserve">Se avanzó en la implementación de los planes de trabajo de las entidades aliadas: Ministerio de Minas y Energía, ANLA, DANCP, SPE, Ministerio del Interior y Ministerio del Trabajo. De igual manera, se continuó con el proceso de contratación de los equipos requeridos en el marco de la Estrategia Territorial de Hidrocarburos (ETH).
</t>
  </si>
  <si>
    <t xml:space="preserve">En el marco de la ETH durante el mes se llevó a cabo capacitación de la ETH en el Tolima, se adelantan seguimientos a los 12 territorios priorizados. Se realizaron atenciones acompañamientos a espacios de diálogo para la atención de conflictividad en los departamentos de Casanare, Meta, Magdalena Medio, Huila y Putumayo.  
En el componente Minas y Energía se genera documento que relaciona 79 municipios con la descripción metodológica para el desarrollo del mapa de actores. Propuesta del documento a presentar de acuerdo a los enfoques diferenciales étnicos y de género. 
Documento entregable con los 3 hechos acompañados en territorio (Cantagallo, Sabana de Torres y Rionegro) En temas de consulta previa se presenta avance del mapa georreferenciado sobre la visualización territorial, se atendieron 23 solicitudes o inquietudes PQRSD sobre los procesos consultivos en el marco de los procesos del sector hidrocarburos. 
Se capacitaron 2 agencias prestadoras de servicios de empleo en temas de hidrocarburos, En temas de empleabilidad con el SPE se realizó un acompañamiento a espacio de diálogo (San Pedro Sucre). Se realizó un acompañamiento a espacio de diálogo (Cabuyaro Meta). Se realizó un taller de socialización de la estrategia (COMFENALCO Tolima).
Se está definiendo con la Presidencia de ANH los Talleres o espacios Regionales a desarrollar en los próximos meses.
</t>
  </si>
  <si>
    <t>Durante el mes de septiembre Se realizaron 2 espacios pedagógicos (Cabuyaro Meta con comunidades del área de incluencia de CPO5 operado por ONGC y Riohacha Guajira con comunidades y gremios del área de incluencia contrato María Conchita) (12 en total). Se aportan los registros del SIGETH de las alertas tempranas y vías de hecho monitoreada. Se realizaron 5 reuniones de articulación y análisis institucional los días 4, 11 y 21 de septiembre.
Casanare, Yopal, se realizó espacio con la operadora ECP, Prestadores y ETH.
 4 de Septiembre: Meta - Puerto López, se realizó espacio de articulación con la empresa IHSA ENERGY COLOMBIA SAS, prestadores y ETH.
9 de Septiembre: Cordoba - Planeta Rica. Espacio de Articulación con la operadora Hocol, prestadores y equipo ETH.
10 de Septiembre: Cordoba -Pueblo Nuevo. Espacio de Articulación con la operadora Maurel, prestadores y equipo ETH.
22 de septiembre: Casanare, Nuchia, se realizó espacio con operadora Parex, Prestadores y ETH.
Se aportan los registros del SIGETH de las alertas tempranas y vías de hecho monitoreada. Se realizaron 5 reuniones de articulación y análisis institucional los días 4, 11 y 21 de septiembre. Meta - Puerto López, se realizó espacio de articulación con la empresa IHSA ENERGY COLOMBIA SAS, prestadores y ETH.</t>
  </si>
  <si>
    <t>mariela.hurtado@anh.gov.co</t>
  </si>
  <si>
    <t> </t>
  </si>
  <si>
    <t>Seguimiento a la Produccion\ESTADISTICAS\INDICADORES\INDICADORES 2026\6. junio 2026\Soporte\BD_Control de Tiempos Trámites_30-jun-26</t>
  </si>
  <si>
    <t>diego.gamboa@contratistas.anh.gov.co
marta.uribe@anh.gov.co</t>
  </si>
  <si>
    <t>Se cerraron 21 trámites (2 Liberación Recursos FA, 2 Modificación / Prórroga PEV, 5 Modificación y/o Reducción de Garantía F.A. o PEV, 7 Otros y 5 Solicitudes de Plazo). Se recibieron durante junio 10 trámites para un total acumulado de 128. La reducción en el ingreso de nuevas solicitudes permitió una mejor gestión, hecho que se refleja con el logro de un resultado superior a la meta. A 30-jun-26 se encuentran 31 trámites abiertos.</t>
  </si>
  <si>
    <t>Se cerraron 26 trámites (4 Ajustes de PTE, 1 Liberación Recursos FA, 3 Modificación / Prórroga PEV, 10 Modificación y/o Reducción de Garantía F.A. o PEV, 4 Otros (1 de julio) y 4 Solicitudes de Plazo (1 de julio)) se abrió 1 del mes de junio debido a que reiteraron la solicitud. Se recibieron durante junio 11 trámites (se incluyeron 1 de marzo y 1 de junio) para un total acumulado de 139. La reducción en el ingreso de nuevas solicitudes permitió una mejor gestión, hecho que se refleja con el logro de un resultado superior a la meta. A 31-jul-26 se encuentran 17 trámites abiertos.</t>
  </si>
  <si>
    <t>Se cerraron 9 trámites (2 Ajustes de PTE, 1 Modificación de Área, 1 Otros, 4 Solicitudes de Plazo y 1 Disposición Activos). Se recibieron durante este periodo 8 trámites (se incluyó uno de julio) para un total acumulado de 147. Aunque fue un mes de cambió de Gobierno y en consecuencia cambios en el liderazo del proceso, el indicador no se vio afectado e incluso aumentó su cumplimiento, ubicando cerca de cumplir la meta del año del 90%. A 31-ago-26 se encuentran 16 trámites abiertos, 6 de los cuales se encuentran a la espera de los insumos requeridos a otra dependencia de la entidad.</t>
  </si>
  <si>
    <t>Se cerraron 8 trámites (1 Modificación / Prórroga PEV, 6 Otros y 1 Solicitud de Plazo). Se recibieron durante este periodo 19 trámites (se incluyó uno de julio y uno de agosto) para un total acumulado de 166. Aunque se recibieron más trámites de los que se cerraron se cumplió con la meta del mes, aunque ligermente por debajo del resultado obtenido en el periodo anterior. Ante esta situacion, se hace necesario planear mejoras para la gestión del mes de octubre, con el fin de llegar a la meta del 90% para dicho mes. A 30-sep-26 se encuentran 27 trámites abiertos, 9 de los cuales se encuentran a la espera de los insumos requeridos a otra dependencia de la entidad o del Operador.</t>
  </si>
  <si>
    <t>$ 557.277.122</t>
  </si>
  <si>
    <t>$ 390.178.607</t>
  </si>
  <si>
    <t>Seguimiento a la Produccion\ESTADISTICAS\INDICADORES\INDICADORES 2025\6. junio 2026\Soporte\BD_Seguimiento Informes_Consolidado_30-jun-26</t>
  </si>
  <si>
    <t>Se tramitaron y cerraron 54 IVE´s. Se recibió durante junio un informe para un total acumulado de 582. En este periodo se pasó de 121 PTE 2026 a 84 pendientes de cierre, de los cuales 35 se encuentran en complemento de la compañía. Al finalizar este este periodo se habilitó el Sistema de Información SSCH Operadores, para la presentación del Informe Ejecutivo Semestral I de la mayoría de áreas en operación; se espera durante julio, con el cierre de todos los informes PTE 2026, se pueda disponer el cargue del IES 2026-I para las áreas pendientes. A 30-jun-25 se encuentran 290 informes pendientes de cierre.</t>
  </si>
  <si>
    <t>Se tramitaron y cerraron 61 IVE´s (30 PTE 2025, 4 IES 2025-I, 25 IES 2025-II y 2 PLEX 2026). No se recibieron informes nuevos para julio manteniendo un total de 582. A 31-jul-26 se encuentran 210 informes pendientes de cierre. Sobre la habilitación de la plataforma para la recepción de los IES 2026-I quedan 19 contratos por habilitar de los 132 que deben presentar por plataforma.</t>
  </si>
  <si>
    <t>Se tramitaron y cerraron 73 IVE´s (42 PTE 2025, 8 IES 2025-I, 23 IES 2025-II). Para el mes de agosto se recibieron 117 IES 2026-I los cuales tienen vencimiento contractual 31-ago-26 para un total de 699. Durante este periodo y gracias al compromiso del equipo de trabajo, se logró un número de alto de cierres, garantizando que pese a la llegada de los IES 2026-I, se lograra un cumplimiento del indicador cercano al 100%.  A 31-ago-26 se encuentran 232 informes pendientes de cierre.</t>
  </si>
  <si>
    <t>Se tramitaron y cerraron 28 IVE´s (8 PTE 2025, 1 IES 2025-I, 17 IES 2025-II, 2 PLEX 2026). Para el mes de septiembre se recibieron 18 IES 2026-I los cuales tenian vencimiento contractual 31-ago-26 para un total de 717. Durante este periodo se terminaron de cerrar los IES 2025-I y PTE 2026 (Solo estan pendientes los informes de El Remanso); El próximo mes los esfuerzos se focalizarán en la verificación de los IES 2025-II y los IES 2026-I, con el propósito de cumplir la meta del 75%, así como agilizar esta gestión antes de la presentación de los PTE 2027 que tiene lugar en el mes de noviembre.  A 31-sep-26 se encuentran 201 informes pendientes de cierre.</t>
  </si>
  <si>
    <t>$ 835.915.683</t>
  </si>
  <si>
    <t>$ 585.267.910</t>
  </si>
  <si>
    <t>Seguimiento a la Produccion\ESTADISTICAS\INDICADORES\INDICADORES 2025\6. junio 2026\Soporte\BD_Estimacion_Fondos Abandono_Inventarios-jun-2026</t>
  </si>
  <si>
    <t>Al corte 30 de junio del 2026 se tienen estimados y establecidos los Fondos de Abandono de 40 áreas devueltas y 14 Áreas en Periodo de Explotación / Producción. Cabe anotar que la información base para la estimación de los Fondos de Abandono (IRR-2025) no ha sido remitida en su totalidad por la VORP, hecho que ha impactado en los resultados obtenidos para este corte, los cuales se encontraron por debajo de la meta establecida. De otro lado, a este corte se encuentran 4 Áreas en proceso de revisión por parte de los profesionales de Garantias para completar el proceso de estimación.</t>
  </si>
  <si>
    <t>Al corte 30 de septiembre del 2026 se tienen estimados y establecidos los Fondos de Abandono de 40 áreas devueltas y 56 Áreas en Periodo de Explotación / Producción. A este corte se encuentran 11 Áreas en proceso de revisión para su estimación por parte de los profesionales, uno (1) en complementar por parte del Operador y 94 Conceptos de Verificación se encuentran en proceso de revisión por la Gerencia y por los profesionales de Garantías. Durante este trimestre los resultados obtenidos (47,52%) no lograron el cumplimiento de la meta (74,26%), siendo necesario revisar el proceso y efectuar los cambios que tengan lugar en consideración que en el último trimestre la meta es el 100%.</t>
  </si>
  <si>
    <t>$ 636.000.000</t>
  </si>
  <si>
    <t>$ 449.418.083</t>
  </si>
  <si>
    <t xml:space="preserve">
Número de solicitudes de PBC, del trimestre atendidas en 60 días / Total de solicitudes recibidas en el trimestre) * 100 40/59*100= 67.79 %
</t>
  </si>
  <si>
    <t>Resumen ejecutivo del proyecto de inversión IOEH para el
Sistema SIIF Ministerio de Hacienda</t>
  </si>
  <si>
    <t>edilsa.aguilar@anh.gov.co</t>
  </si>
  <si>
    <t>El Contrato 455-2026 suscrito con E-DESARROLLO S.A.S. para evaluación integrada del play combinado (gas natural, hidrógeno natural y gases no hidrocarburos) presentó obstáculos iniciales relacionados con la suscripción de la fiducia para manejo de recursos. Estos fueron superados exitosamente mediante el Otrosí No. 1.
El contrato avanza hacia ejecución operativa: se encuentra en fase de aprobación del Plan Operativo con revisiones técnicas de ANH en curso. El contratista incorpora las observaciones técnicas formuladas. Pese al retraso inicial, se mantiene la viabilidad de entregar la totalidad de productos dentro de 2026.</t>
  </si>
  <si>
    <t>El Plan Operativo del Contrato 455-2026, suscrito con E-DESARROLLO , fue aprobado en junio tras la incorporación de los ajustes técnicos solicitados por la ANH. En julio, una vez aprobado el Plan Operativo, la ANH realizó el desembolso a la fiducia por valor de $26.089.934.374, dando inicio a la ejecución técnica de los productos previstos. El avance cuantitativo de la meta de documentos de investigación realizados continúa en 0, dado que los productos se encuentran en etapa inicial de ejecución técnica conforme al cronograma del Plan Operativo recién aprobado.</t>
  </si>
  <si>
    <t>En el periodo se suscribió un compromiso por un total de $63.800.000 correspondiente a la Prestación de Servicios Profesionales – OPS quien apoya la ejecución del proyecto. En cuanto a obligaciones y pagos, se registró un valor de $124.495.000, correspondiente a la prestación de servicios profesionales. En cuanto al aspecto cualitativo, el Contrato 455 de 2026, suscrito con E-DESARROLLO S.A.S, se encuentra en normal ejecución conforme al Plan Operativo aprobado, y se mantiene la expectativa de recibir la totalidad de los productos dentro de la vigencia 2026. Con la aprobación de dicho Plan Operativo y el desembolso realizado en julio a la fiducia, se superaron los cuellos de botella administrativos y de revisión jurídica que venían afectando la ejecución física del proyecto; el avance físico de los productos (documentos de investigación) queda sujeto, en adelante, al cumplimiento del cronograma técnico establecido en el Plan Operativo, que continúa en ejecución. El avance cuantitativo de la meta permanece en 0, dado que los productos se encuentran en etapa de desarrollo técnico conforme a dicho cronograma.</t>
  </si>
  <si>
    <t>El Contrato Interadministrativo No. 455 de 2026, suscrito con la Empresa Nacional Estatal de Desarrollo Territorial S.A.S. – E-Desarrollo S.A.S., para la evaluación integrada del play combinado de gas natural, hidrógeno natural y gases no hidrocarburos, se encuentra en ejecución. Ya se aprobó el Plan Operativo y se realizó el desembolso a la fiducia por la totalidad de los recursos del contrato. En el contrato ejecutor No. 016 de 2026, celebrado con el Consorcio Geoanalítica —que cobija la ejecución técnica del 455—, se aprobaron los Productos 1 (diagnóstico de información geoquímica de gases) y 2 (selección de pozos y reservorios para muestreo) y se autorizó el desembolso del primer pago a cargo de la fiducia. Con estos hitos se cierra la Fase 1 de diagnóstico y selección, y queda habilitada la continuidad hacia la campaña de muestreo en boca de pozo y los análisis geoquímicos e isotópicos previstos.</t>
  </si>
  <si>
    <t>$ 26.964.030.748</t>
  </si>
  <si>
    <t>El avance de las metas se ha visto significativamente restringido por factores institucionales y normativos ajenos al proyecto: (i) cambio de administración en la ANH con transición de directivas presidenciales, que afectó la toma de decisiones y continuidad de procesos; (ii) entrada en vigor de la Ley de Garantías, que requirió el cambio de modalidad de contratación de directa a concurso de méritos, generando nuevos sondeos de mercado y múltiples reprocesos técnicos, administrativos y financieros.
En ejecución se encuentra el Cto 456-2026 (Análisis de corazones de pozos) con avance operativo del 27,2%. Adicionalmente, múltiples componentes técnicos han avanzado significativamente en estructuración y se encuentran listos para contratación: CO2-EGR-CS (fase de prepliegos en SECOP proceso #ANH-001-CM-2026), Transmisión y almacenamiento de fluidos (prepliegos en SECOP  proceso #ANH-001-CM-2026), Estudios geotérmicos (ESET en OAJ), Play combinado (ESET en OAJ) y BIEN (sondeo de mercado en estructuración). Se proyecta publicación de nuevos procesos contractuales a partir de julio de 2026.</t>
  </si>
  <si>
    <t>"El avance de las metas continúa restringido por los mismos factores institucionales y normativos reportados en periodos anteriores: el cambio de administración en la ANH y la entrada en vigor de la Ley de Garantías, que implicó migrar la modalidad de contratación de directa a concurso de méritos, generando reprocesos técnicos, administrativos y financieros.
En ejecución continúa el Cto 456-2026 (Análisis de corazones de pozos), con avance operativo del 27,2%, concentrado en información secundaria, análisis de núcleos, descripción de corazones y tomografía digital; los análisis de laboratorio especializados siguen pendientes.
Durante julio se registraron avances relevantes en la estructuración de los componentes en concurso de méritos: se dio apertura al proceso ANH-002-CM-2026 (variabilidad lateral de capacidades de transmisión y almacenamiento de fluidos), con entrega de ofertas prevista el 3 de agosto; el proceso ANH-001-CM-2026 (CO2-EGR-CS) no recibió ofertas al cierre del 29 de julio, por lo que se adelanta su declaratoria de desierto; se publicó el sondeo de mercado del Banco de Información Energética (BIEN), con recepción prevista el 4 de agosto; y los ESET de Estudios geotérmicos y de Play combinado fueron radicados ante la Oficina Asesora Jurídica (OAJ) el 29 de julio de 2026.</t>
  </si>
  <si>
    <t>Durante el mes de agosto no se registraron nuevos compromisos. En cuanto a obligaciones y pagos, se registró un valor de $326.935.000 correspondiente a prestación de servicios profesionales. La ejecución física de este objetivo continúa retrasada por el cambio de administración en la ANH y en la Vicepresidencia Técnica, así como por la Circular Interna No. 0021 del 10 de agosto de 2026, mediante la cual se establecieron medidas temporales de control previo y priorización de las actuaciones contractuales, presupuestales, financieras y de pagos y giros durante el proceso de transición institucional.</t>
  </si>
  <si>
    <t>El Contrato Interadministrativo No. 456 de 2026, suscrito con la Universidad Industrial de Santander para el análisis integral de corazones de pozos perforados por la ANH, presenta avance técnico en descripción pie a pie, tomografía de rayos X, plan de análisis, informes por pozo, pósters y base de datos, con productos iniciales ya radicados. A la fecha se han realizado cinco desembolsos. No obstante, se registran retrasos en la operación en Litoteca, asociados a la restricción del Ministerio de Minas y Energía para contratar, por lo cual el Servicio Geológico Colombiano no ha firmado el contrato para prestarle los servicios a la UIS. Esa formalización pendiente condiciona la continuidad de la descripción de núcleos, la tomografía remanente y los análisis de laboratorio que dependen del acceso al material.
Como resultado de la culminación del concurso de méritos ANH-002-CM-2026 adelantada por la vicepresidencia técnica correspondiente a las actividades relacionados con el indicador, durante el periodo se suscribió un nuevo compromiso por un valor de $5.384.329.567 correspondiente al Contrato 608-2026.
En cuanto a las obligaciones y pagos en el periodo se registró una ejecución de $564.900.880,10 correspondiente a $224.307.755,10 al Contrato 456 de 2026 y $340.593.125 correspondientes a la prestación de servicios profesionales.</t>
  </si>
  <si>
    <t>No se han suscrito compromisos durante el período debido a restricciones institucionales y normativas: cambio de administración en ANH con transición de directivas, entrada en vigencia de la Ley de Garantías que modificó modalidad de contratación de directa a concurso de méritos, y consecuentes reprocesos técnico-administrativos y nuevos sondeos de mercado. Esta situación ha impedido el inicio de la ejecución operativa de nuevos contratos.
No obstante, se ha avanzado significativamente en estructuración técnica. Cuatro componentes principales están en etapas avanzadas de preparación: (i) Estudios geotérmicos (ESET en radicación ante OAJ), (ii) Interventoría para estudios geotérmicos (ESET en estructuración), (iii) Interventoría para play combinado (ESET en estructuración), (iv) Consultoría de geotermia de baja temperatura (ESET en estructuración). Todos cuentan con análisis técnico y aprobación de Comité de Contratación. Se proyecta publicación de procesos de selección a partir de julio de 2026, permitiendo la suscripción de compromisos en los meses subsecuentes.</t>
  </si>
  <si>
    <t>No se han suscrito compromisos durante el período, por las mismas restricciones institucionales y normativas de fondo: cambio de administración en la ANH y entrada en vigencia de la Ley de Garantías, que modificó la modalidad de contratación de directa a concurso de méritos.
Durante julio se avanzó en la estructuración de los componentes de este objetivo: el ESET de Obtención y análisis integral de información geológica, geofísica, hidrogeológica y térmica (pozos de gradiente geotérmico) fue radicado ante la OAJ el 29 de julio de 2026. Los ESET de interventoría asociados (gradiente geotérmico y play combinado) y el de la consultoría de geotermia de baja temperatura se encuentran en etapa final de estructuración, mediante mesas de trabajo con la OAJ. Se proyecta la publicación de estos procesos de selección a partir de agosto de 2026.</t>
  </si>
  <si>
    <t>Durante el mes de agosto no se registraron nuevos compromisos ni obligaciones. La ejecución física de este objetivo continúa retrasada por el cambio de administración en la ANH y en la Vicepresidencia Técnica, así como por la Circular Interna No. 0021 del 10 de agosto de 2026, mediante la cual se establecieron medidas temporales de control previo y priorización de las actuaciones contractuales, presupuestales, financieras y de pagos y giros durante el proceso de transición institucional.</t>
  </si>
  <si>
    <t xml:space="preserve">Durante el mes de septiembre no se registraron nuevos compromisos ni obligaciones. La ejecución física de este objetivo continúa retrasada, sin embargo, desde la administración de la ANH y la Vicepresidencia Técnica, se trabaja en conjunto para establecer los procesos y estudios necesarios para cumplir con el objetivo y llegar a la meta establecida, mediante la elaboración de estudios previos, sondeos de mercado y demás temas administrativos requeridos para la presentación de estudios y en cumplimiento con los nuevos lineamientos de la ANH. </t>
  </si>
  <si>
    <t>N:\2026\PLANEACION Y PPTO  2026\PIIP 2026\INFORMES MENSUALES</t>
  </si>
  <si>
    <t>monica.franco@anh.gov.co;
eduardo.rodriguez@anh.gov.co; wilfredy.bonilla@anh.gov.co</t>
  </si>
  <si>
    <t>Durante el presente período no se suscribieron compromisos contractuales, razón por la cual no se evidencia un avance en la ejecución.  Esto obedece a las limitaciones legales de la Ley de Garantías.  
Se adelantaron acciones para lograr lo objetivos posteriores a la finalización de la Ley de Garantías, tales como la investigación de mercados y la contratación de las herramientas de investigación.</t>
  </si>
  <si>
    <t>Durante el presente período no se suscribieron compromisos contractuales, razón por la cual no se evidencia un avance en la ejecución.  
Se están construyendo los Términos de Referencia para el inicio de los proyectos</t>
  </si>
  <si>
    <t xml:space="preserve">Durante el presente período no se suscribieron compromisos contractuales, razón por la cual no se evidencia un avance en la ejecución.  </t>
  </si>
  <si>
    <t xml:space="preserve">Durante el presente período no se suscribieron compromisos contractuales, razón por la cual no se evidencia un avance en la ejecución.  Esto obedece a las limitaciones legales de la Ley de Garantías.  
Se adelantaron acciones para lograr lo objetivos posteriores a la finalización de la Ley de Garantías, tales como la participación en por lo menos cinco (5) eventos a nivel nacional e internacional. </t>
  </si>
  <si>
    <t xml:space="preserve">Durante el presente período se suscribieron 3  compromisos, correspondeinte a la participación en los siguientes eventos: Contrato 584 - Dia APG, Contrato 588 - ENERCOL - Conferencia Energética Colombiana y Contrato 583 - Foro gas
</t>
  </si>
  <si>
    <t>Durante el mes de Agosto se suscribieron 3 compromisos correspondientes a la participación en los siguientes eventos:  8° Congreso Internacional de GLP, energía en crecimiento,  XVII Semana Técnica de Geología, Ingeniería Geológica y Geociencias y 13° Foro Energético ANDEG.</t>
  </si>
  <si>
    <t>Durante el mes de septiembre se suscribió el compromiso correspondiente a la participación en el evento "Foro Conectados al 2030: Actores energéticos para la construcción del Plan Nacional de Desarrollo"</t>
  </si>
  <si>
    <t xml:space="preserve">Durante el presente período no se suscribieron compromisos contractuales, razón por la cual no se evidencia un avance en la ejecución.  Esto obedece a las limitaciones legales de la Ley de Garantías.  
Se adelantaron acciones para lograr lo objetivos posteriores a la finalización de la Ley de Garantías, tales como los términos de referencia para las actividades orientadas a la capacitación de FNCER y estrategias para para ingreso a territorios, disminuyendo a futuro la potencial conflictividad </t>
  </si>
  <si>
    <t>Durante el presente período no se suscribieron compromisos contractuales, razón por la cual no se evidencia un avance en la ejecución.</t>
  </si>
  <si>
    <t>Al cierre de septiembre de 2026 y con ocasión del cambio de gobierno, se adelanta la redefinición de las estrategias de ejecución para lo que resta de la vigencia. Adicionalmente las restricciones presupuestales del MinHacienda puede afectar la ejecución de los saldos del proyecto.</t>
  </si>
  <si>
    <t>El presupuesto de la VPAA es por valor de $800.999.980, diferente al reportado en la matriz por valor de $1.130.000.000</t>
  </si>
  <si>
    <t>Durante el mes de septiembre no se registraron nuevos compromisos</t>
  </si>
  <si>
    <t>$ 582.377.829</t>
  </si>
  <si>
    <t>ESET y Anexo técnico
Contrato
Informes de supervisión
Informe ejecutivo proyecto de inversión.</t>
  </si>
  <si>
    <t>yesly.roa@anh.gov.co</t>
  </si>
  <si>
    <t xml:space="preserve">
Durante el periodo de enero a junio se han realizado la siguientes actividades:
Contratación de personal especializado encargado de estructuración de proyectos.
Revision y actualizacion de diagnostico del estado acual de la implementacion del PETI 2024-2026, con el animo de identificar brechas y acciones a desarrollar en la vigencia 2026.
Revisión del estado, caracteristicas y avances de proyectos contratados en el 2025 que incluyen componentes de tecnologia.
Mesas de trabajo de identificación de brechas y los productos propuestos en el proyecto de inversión,  PETI y necesidades actuales con áreas impactadas
Estructuracion de fichas tecnicas de los productos a contratar.
En el mes de julio se realizará sondeo de mercado, solicitud de CDP y contratación.</t>
  </si>
  <si>
    <t>Se comprometieron los recursos a traves del contrato N. 586 de 2026 para  “Prestar servicios de innovación y tecnológicos para consolidar y avanzar en la madurez digital de la Agencia Nacional de Hidrocarburos, potenciando las capacidades tecnológicas institucionales a través de iniciativas integradas de seguridad digital, infraestructura resiliente, planeación inteligente y evolución de sistemas misionales, en el marco de la transición energética”, con el que se espera cumplir los productos programados.</t>
  </si>
  <si>
    <t>Se avanzó en la fase de planeación del proyecto, mediante la elaboración y ajuste del Plan de Proyecto, el Instrumento de Seguimiento Técnico y el Registro de Control de Entregables. Asimismo, se avanzó en la fase de comprensión del proyecto, orientada al análisis y entendimiento de los requerimientos, alcance y objetivos definidos para su ejecución.
Nota: Conforme la redacción del indicador, el avance se reportará según el porcentaje de avance del CTO en el periodo, que a su vez corresponde a los pagos estipulados</t>
  </si>
  <si>
    <t>Se viene avanzando en el desarrollo e implementación de los siguientes servicios de información:
*Piloto de modernización tecnológica en capa de software (virtualización alternativa, HCI, y  Kubernetes empresarial) como habilitadores de IA Generativa Institucional (CTM2-E2)
*Módulo jurídico CUBES (CTM3-E2), Sistema de Gestión de Riesgos de Desastres (CTM3-E3) y Sistema IRR – Informe de Recursos y Reservas (CTM3-E4)
*Sistema de Información de Planeación Estratégica y herramienta de Arquitectura Empresarial (CTM3-E1)	
*Sistema de Gestión de Cartera y Cuentas por Cobrar (CTM3-E5) y módulo de gestión de parqueaderos en Appian (CTM3-E6)
El avance de cada una de las actividades que comprende los servicios de información incluidos  en la cadena de valor del proyecto se describe en el informe ejecutivo del periodo de septiembre de 2026.
Nota: Conforme la redacción del indicador, el avance se reportará según el porcentahe de avance del CTO en el periodo, que a su vez corresponde a los pagos estipulados.
El 28 de septiembre la supervisión autorizo un primer pago  correspondiente a la fase de planeación, sin embargo,  a la fecha del 30 de septiembre se encontraba en revisión y firma del ordenador del gasto.</t>
  </si>
  <si>
    <t xml:space="preserve">ESET y Anexo técnico
Contrato
Informes de supervisión
Informe ejecutivo proyecto de inversión </t>
  </si>
  <si>
    <t xml:space="preserve">
Durante el periodo de enero a junio se han realizado la siguientes actividades:
Contratación de personal especializado encargado de estructuración de proyectos
Revision y actualizacion de diagnostico del estado acual de la implementacion del PETI 2024-2026, con el animo de identificar brechas y acciones a desarrollar en la vigencia 2026.
Revisión del estado, caracteristicas y avances de proyectos contratados en el 2025 que incluyen componentes de tecnologia.
Mesas de trabajo de identificación de brechas y los productos propuestos en el proyecto de inversión,  PETI y necesidades actuales con áreas impactadas
Estructuracion de fichas tecnicas de los productos a contratar.
En el mes de julio se realizará sondeo de mercado, solicitud de CDP y contratación.</t>
  </si>
  <si>
    <t>*Adquisición y puesta en operación de infraestructura tecnológica de centros de datos, equipos y comunicaciones- Almacenamiento all-flash NVMe de 300 TiB (CTM2-E1). Se entregaron los documentos de la fase Comprender del elemento de almacenamiento all-flash NVMe (CTM2-E1) y se inició la fase Crear con mesas técnicas con fabricantes para el análisis comparativo de soluciones, en el que se incorporaron nuevas alternativas. Próximo paso: consolidar el comparativo y realizar la selección y co-validación de la solución con la OTI, previo a la adquisición, instalación y migración en la fase Armar
*Implementación de herramientas de Seguridad informática y ejecución de pruebas de ethical hacking- Control de acceso a red NAC (CTM1-E1), Borrado seguro certificado (CTM1-E2), Gestión centralizada de secretos – Vault (CTM1-E3). Se entregaron los documentos de la fase Comprender de los elementos de seguridad digital (CTM1). En la fase Crear se completó la documentación de vigilancia tecnológica y plan de despliegue de la solución NAC y la estrategia de pruebas de Ethical Hacking y retest (análisis de vulnerabilidades, pentesting de caja gris, SAST y pruebas de carga), y se presentó a la ANH la vigilancia tecnológica de la gestión centralizada de secretos (Vault). Se avanzó en el borrado seguro certificado de medios de almacenamiento, con 84 ejecuciones acumuladas. Próximo paso: co-validar con la OTI la solución NAC y la priorización de aplicaciones, e iniciar el análisis de vulnerabilidades en octubre.
El avance de cada una de las actividades que comprende los servicios tecnológicos incluidos la cadena de valor del proyecto se describe en el informe ejecutivo del proyecto de inversión septiembre 2026.
Nota: Conforme la redacción del indicador, el avance se reportará según el porcentaje de avance del CTO en el periodo, que a su vez corresponde a los pagos estipulados.
El 28  de septiembre la supervisión autorizo un primer pago  correspondiente a la fase de planeación, sin embargo,  a la fecha del 30 de septiembre se encontraba en revisión y firma del ordenador del gasto.</t>
  </si>
  <si>
    <t>Informe trimestral a Presidencia/ Expedientes sharepoint GALC</t>
  </si>
  <si>
    <t>Durante el período comprendido entre el 1 y el 30 de junio de 2026, se continuó con el trámite y seguimiento de los procedimientos de incumplimiento e instancias ejecutivas, alcanzando un avance del 100 % frente a las actividades programadas. En el transcurso del semestre se decidieron once (11) procedimientos de incumplimiento, en los cuales se adelantaron ochenta y seis (86) actuaciones e impulsos procesales, manteniéndose en curso veinticuatro (24) procesos. Asimismo, se dio continuidad a tres (3) instancias ejecutivas, respecto de las cuales se surtieron nueve (9) actuaciones orientadas al impulso y desarrollo de dichas instancias. Estos resultados evidencian el cumplimiento integral de las metas establecidas para ambos procedimientos.</t>
  </si>
  <si>
    <t>Durante el trimestre comprendido entre julio y septiembre de 2026, se alcanzó un avance del cien por ciento (100 %) en el cumplimiento de las actividades programadas relacionadas con los procedimientos de declaración de incumplimiento e instancias ejecutivas.
En materia de recursos, se resolvieron dos (2) recursos de reposición interpuestos contra actos administrativos mediante los cuales se declaró la terminación de dos (2) contratos.
Por su parte, en el marco de los procedimientos de declaración de incumplimiento, se adelantaron setenta y cuatro (74) actuaciones e impulsos procesales. Asimismo, se mantuvieron en curso veintinueve (29) procesos, de los cuales cinco (5) fueron iniciados durante el trimestre objeto de reporte.
En cuanto a las instancias ejecutivas, se dio continuidad a dos (2) de ellas, respecto de las cuales se adelantaron siete (7) actuaciones orientadas a impulsar su desarrollo.
Estos resultados reflejan el cumplimiento integral de las metas establecidas para ambos procedimientos durante el periodo evaluado</t>
  </si>
  <si>
    <t>$ 545.069.575</t>
  </si>
  <si>
    <t>$ 441.695.219</t>
  </si>
  <si>
    <t>Base de datos PAS: https://anhcol-my.sharepoint.com/:x:/r/personal/rossy_vallejo_anh_gov_co/_layouts/15/doc2.aspx?sourcedoc=%7B8818A390-A223-454F-BBD9-DDD82C37D9D7%7D&amp;file=PAS%20-%20ACTUALIZADO%201.xlsx&amp;action=default&amp;mobileredirect=true&amp;DefaultItemOpen=1&amp;ct=1745419214301&amp;wdOrigin=OFFICECOM-WEB.START.REC&amp;cid=c8376250-7ead-47ab-b73e-75ab9a42394d&amp;wdPreviousSessionSrc=HarmonyWeb&amp;wdPreviousSession=7a2c710b-ed19-4c47-af36-b3d857cdd5cf</t>
  </si>
  <si>
    <t>Durante el período comprendido entre el 1 de enero al 30 de junio de 2026, se continuó con el trámite y seguimiento del nuevo Procedimiento V3 de los Procesos Administrativos Sancionatorios, alcanzando un avance del 100 % frente a las actividad programada. En el transcurso del semestre se decidieron seis (6) Procesos Administrativos  Sancionatorios, en los cuales se adelantaron cincuenta y seis (56) actuaciones e impulsos procesales, manteniéndose en curso veintitrés (23) procesos. Estos resultados evidencian el cumplimiento integral de las metas establecidas para el respectivo semestre.</t>
  </si>
  <si>
    <t>Durante el trimestre comprendido entre julio y septiembre de 2026, se continuo con el tramite y el seguimiento de los Procesos Administrativos Sancionatorios, alcanzando una avance el 100 % frente a la actividad programada. En el transcurso del trisemestre se decidiceron cinco (5) Procesos Administrativos Sancionatorios, en los cuales se adelantaron  treinta y nueve (39) actuaciones e impulsos procesales, manteniendose en curso veintiocho (28). Estos resultados evidencian el cumplimiento integral de las metas establecidad para el respectivo semestre.</t>
  </si>
  <si>
    <t>$ 647.517.000</t>
  </si>
  <si>
    <t>$ 510.460.998</t>
  </si>
  <si>
    <t>Durante el período comprendido entre el 1 de enero y el 30 de junio de 2026, se convocaron y llevaron a cabo cinco (5) sesiones del Consejo Directivo de la Agencia Nacional de Hidrocarburos (ANH), de conformidad con lo dispuesto en el Acuerdo No. 6 de 2026, por medio del cual se adopta el Reglamento del Consejo Directivo.</t>
  </si>
  <si>
    <t>Durante el trimestre comprendido entre julio y septiembre de 2026, se convocaron y realizaron  dos (2) sesiones del Consejo Directivo de la Agencia Nacional de Hidrocarburos (ANH), de conformidad con el Acuerdo No. 02 de 2026, mediante el cual se adopta el Reglamento del Consejo Directivo.</t>
  </si>
  <si>
    <t>$ 332.649.434</t>
  </si>
  <si>
    <t>$ 183.619.400</t>
  </si>
  <si>
    <t>Control.doc/sharepoint GALC</t>
  </si>
  <si>
    <t>Durante el periodo comprendido entre el 1 de enero y el 30 de junio de 2026, se dio respuesta oportuna a veinte (20) derechos de petición, garantizando el cumplimiento de los términos legales establecidos y manteniendo la gestión al día, sin presentar rezagos ni incumplimientos en las respuestas emitidas.
De igual manera, se remitieron veintisiete (27) certificaciones requeridas para viabilizar los procesos de liquidación contractual y el acogimiento a acuerdos por parte de los contratistas, contribuyendo al adecuado desarrollo de los trámites administrativos y al cumplimiento de los procedimientos institucionales.</t>
  </si>
  <si>
    <t>Durante el trimestre comprendido entre julio y septiembre de 2026, se dio respuesta a treinta y ocho (38) derechos de petición dentro de los términos legales establecidos, manteniendo la gestión al día y sin registrar rezagos ni extemporaneidades. Asimismo, se remitieron cuarenta y tres (43) certificaciones requeridas para viabilizar procesos de devolución de garantías, devolución de áreas, liquidaciones contractuales y acogimiento a acuerdos por parte de los contratistas, contribuyendo al desarrollo fluido de los trámites administrativos y al cumplimiento de los procedimientos institucionales</t>
  </si>
  <si>
    <t>$ 210.222.375</t>
  </si>
  <si>
    <t>$ 162.381.183</t>
  </si>
  <si>
    <t>Reporte de ejecución del Plan Anual de Auditoría Interna</t>
  </si>
  <si>
    <t>rosario.ramos@anh.gov.co; jenny.jimenez@anh.gov.co</t>
  </si>
  <si>
    <t>De las 51 actividades programadas para el primer semestre de 2026, se han cumplido 47, lo que corresponde a un 92,2%</t>
  </si>
  <si>
    <t>A corte del 30 de septiembre de 2026, de un total de 86 actividades programadas, se han ejecutado 74, lo que representa un índice de cumplimiento del 86,05%.
De las 12 actividades pendientes, 7 se encuentran en curso debido al retraso en la entrega de insumos por parte de las respectivas áreas, mientras que los 5 restantes registran desfases asociados a la saturación en la carga operativa del equipo auditor.</t>
  </si>
  <si>
    <t>https://www.anh.gov.co/es/la-anh/estructura-organizacional/directorio-de-contratistas/</t>
  </si>
  <si>
    <t>En el mes de septiembre de 2026, el indicador muestra un cumplimiento del 100 % con respecto a la meta establecida, donde se atendieron 02 solicitudes  contratación radicadas, vs 02 contrataciones directas suscritas en el mes, prueba de la información se encuentra en la Base de Datos de Contratación Administrativa de la OAJ, SECOP 2 y de acuerdo con lo establecido en la Ley 80 de 1993 y demás normas concordantes</t>
  </si>
  <si>
    <t xml:space="preserve">\\htchmydocs.anh.gov.co\sperfiles\maribel.rodriguez\My Documents\SIGECO\PLAN DE ACCION\PLAN DE ACCION 2026
Reporte indicador por correo a Laura  Sierra 
</t>
  </si>
  <si>
    <t>El acumulado de la información de enero hasta  el  30 de mayo de 2026 se recibieron 250 solicitudes para ser atendidas por la OAJ, de las cuales se respondieron en el tiempo 246 solicitudes con un promedio de respuesta 4,1 días hábiles, lo que se encuentra dentro de lo establecido en  los Acuerdos de Niveles de Servicio de la OAJ adoptados desde el año 2020, equivalente a 15 días hábiles.</t>
  </si>
  <si>
    <t>El acumulado de la información de junio hasta  el  31 de julio de 2026 se recibieron 131 solicitudes para ser atendidas por la OAJ, de las cuales se respondieron en el tiempo 114 solicitudes con un promedio de respuesta 3,4 días hábiles, lo que se encuentra dentro de lo establecido en  los Acuerdos de Niveles de Servicio de la OAJ adoptados desde el año 2020, equivalente a 15 días hábiles.</t>
  </si>
  <si>
    <t>En el mes de agosto de 2026 se recibieron 49 solicitudes para ser atendidas por la OAJ, de las cuales se respondieron en el tiempo 47 solicitudes con un promedio de respuesta 3,2 días hábiles, lo que se encuentra dentro de lo establecido en  los Acuerdos de Niveles de Servicio de la OAJ adoptados desde el año 2020, equivalente a 15 días hábiles.</t>
  </si>
  <si>
    <t>En el mes de septiembre de 2026 se recibieron 49 solicitudes para ser atendidas por la OAJ, de las cuales se respondieron en el tiempo 56 solicitudes con un promedio de respuesta 5 días hábiles, lo que se encuentra dentro de lo establecido en  los Acuerdos de Niveles de Servicio de la OAJ adoptados desde el año 2020, equivalente a 15 días hábiles.</t>
  </si>
  <si>
    <t>Se avanzó en la fase de planeación del proyecto, mediante la elaboración y ajuste del Plan de Proyecto, el Instrumento de Seguimiento Técnico y el Registro de Control de Entregables. Asimismo, se avanzó en la fase de comprensión del proyecto, orientada al análisis y entendimiento de los requerimientos, alcance y objetivos definidos para su ejecución.
Nota: Conforme la redacción del indicador, el avance se reportará según el porcentaje de avance del CTO en el periodo, que a su vez corresponde a los pagos estipulados.</t>
  </si>
  <si>
    <t>Se definió para la actual vigencia la elaboración del Plan Estratégico de Seguridad de la Información PESI 2027–2030 (CTM1-E6) y Modelo de Gobierno y Gestión de TI y de Calidad de Datos (CTM3-E7) Ethical Hacking + Retest (CTM1-E4(.
Se realizaron sesiones de contexto con la OTI sobre el gobierno de seguridad de la información y el estado del PESI vigente, y se recopiló información de la arquitectura tecnológica para la actualización del PESI 2027–2030 (CTM1-E6). Se solicitó formalmente la guía de identificación, valoración y clasificación de activos de información y las 20 matrices de activos por proceso (vigencia 2025). En gobierno de TI y calidad de datos (CTM3-E7) se completó el diagnóstico As-Is y se definieron los requerimientos To-Be del modelo de calidad de datos.
Se elaboró el plan de cierre del Modelo de Gestión y Gobierno de TI y se propusieron las reglas básicas de calidad para el dato energético. Se inició la comprensión documental del PESI 2027–2030 con la información recopilada.
Nota: Conforme la redacción del indicador, el avance se reportará según el porcentaje de avance del CTO en el periodo, que a su vez corresponde a los pagos estipulados.
El 28 de septiembre la supervisión autorizo un primer pago  correspondiente a la fase de planeación, sin embargo,  a la fecha del 30 de septiembre se encontraba en revisión y firma del ordenador del gasto.</t>
  </si>
  <si>
    <t>Sumatoria de la producción de PETROLEO por mes fiscalizado (mes vencido)</t>
  </si>
  <si>
    <t xml:space="preserve">
sonia.torres@anh.gov.co</t>
  </si>
  <si>
    <t>Durante el período enero–mayo de 2026, la producción promedio diaria de petróleo se mantuvo en un escenario general de estabilidad, con fluctuaciones mensuales moderadas asociadas principalmente a eventos operativos, bloqueos de comunidades, fallas eléctricas, mantenimientos programados y la declinación natural de algunos campos. La producción diaria de petróleo para el periodo de referencia es de 735.194 barriles promedio día (BOPD).
Las principales disminuciones registradas durante el período estuvieron asociadas a bloqueos de comunidades que afectaron campos como Cohembí, Índico, Akacías y Chichimene; fallas eléctricas en campos como Rubiales, Caño Sur Este, Chichimene y Akacías; mantenimientos programados de infraestructura, especialmente en el CPF Floreña, y la declinación natural de campos como Azogue.
Por su parte, los incrementos en la producción obedecieron principalmente a la recuperación operacional posterior a bloqueos y mantenimientos, al ingreso de nuevos pozos en campos como Andina, Rex NE, Castilla Norte, Mateguafa, Sabanero y Rubiales, así como al inicio de producción de nuevos campos durante el período, entre ellos Marota, Campechana e Icacó, los cuales contribuyeron a compensar parcialmente las reducciones registradas en otros activos.</t>
  </si>
  <si>
    <t xml:space="preserve">Debido a las dinámicas de producción en la VORP, la información reportada corresponde al acumulado del mes anterior, por tanto la información suministrada en este reporte corresponde la mes de junio.
La producción promedio diaria de petróleo durante el mes de junio de 2026 fue de 712.799 BPPD, lo que representa una disminución del 2,20% frente a la registrada en mayo de 2026 (728.835 Bopd).  
De este volumen: 
•	209.940 Bppd (29,45%) corresponden a contratos de Exploración y Producción (E&amp;P) suscritos por la ANH con contratistas.
•	502.859 Bopd (70,55%) corresponden a convenios de Exploración y Producción suscritos por la ANH con contratistas y a Contratos de Asociación suscritos por Ecopetrol.
Novedades del período
La variación observada es considerada como disminución leve, dentro de un escenario general de estabilidad en los niveles de producción, con fluctuaciones puntuales en algunos campos, entre las que destacan:
Disminuciones Relevantes
•	Campo Akacías (Acacías-Guamal/Meta) -6.628 Bopd, campo Castilla (Acacías-Castilla la Nueva/Meta) -2.967 Bopd y campo Chichimene (Acacías/Meta) -952 Bopd, debido a bloqueos de los trabajadores, que restringieron la movilidad del personal, el acceso a las facilidades y la ejecución de trabajos de mantenimiento a pozos.
•	Campo Rubiales (Puerto Gaitán/Meta) -6.077 Bopd, campo Caño Sur Este (Puerto Gaitán/Meta) -812     Bopd, debido a fallas eléctricas. 
Incrementos Relevantes
•	Campo Campechana (Paz de Ariporo/Casanare) +1.902 Bopd aporte del nuevo campo que ingresó en mayo de 2026 y el nuevo pozo Campechana-2 que ingresó el 17-junio-2026;
•	Campo Caribe (Orito/Putumayo) +1.408 Bopd aporte del pozo Caribe-10-st1 posterior a cañoneo de nueva formación Villeta.
•	Campo Toritos (Cabuyaro/Meta) + 1.199 Bopd aporte del pozo Currucutu-01 en la formación Mirador y el nuevo pozo Currucutu-03 que ingresó el 13-junio-2026.
 </t>
  </si>
  <si>
    <t xml:space="preserve">La producción promedio diaria de petróleo durante el mes de julio de 2026 fue de 727.920 BPPD, lo que representa un incremento del 2,12% frente a la registrada en junio de 2026 (712.799 Bppd). 
De este volumen:
• 219.151 Bppd (30,57%) corresponden a contratos de Exploración y Producción (E&amp;P) suscritos por la ANH con contratistas.
• 497.739 Bppd (69,43%) corresponden a convenios de Exploración y Producción suscritos por la ANH con contratistas y a Contratos de Asociación suscritos por Ecopetrol.
Novedades del período
La variación observada se refleja principalmente en los campos, como se detalla a continuación:
Incrementos Relevantes
• Los campos Akacias (Acacías-Guamal/Meta) + 10.484 Bppd, y Castilla (Acacías-Castilla la Nueva /Meta) + 2.568 Bppd, asociado a reactivación de pozos posterior a la normalización de condiciones de operación afectadas por bloqueos de los trabajadores, que restringieron la movilidad del personal, el acceso a las facilidades y la ejecución de trabajos de mantenimiento a pozos.
• El campo Campechana (Paz de Ariporo/Casanare) +1.880 Bppd debido al aporte del nuevo pozo Campechana Sur-1 que ingresó el 6 de julio de 2026.
• El campo Quifa Suroeste (Puerto Gaitán/Meta) +1.788 Bppd asociado a actividades de workover, y normalización de la operación por disminución de fallas eléctricas.
• El campo Rubiales (Puerto Gaitán/Meta) +1.707 Bppd, por estabilización de producción posterior a fallas eléctricas presentadas en junio.
• El campo Cupiagua Liria (Aguazul/Casanare) +1.396 Bppd, relacionado al ingreso del nuevo pozo Liria YZ-10 St1.
• El campo Zaranda (San Luis de Palenque/Casanare) +977, debido al aporte del nuevo pozo Zaranda-2 que ingresó el 7-julio-2026.
• El campo Icaco (Orocue/Casanare) +425, asociado al aporte de los nuevos pozos Icaco Hz-4 y 3 que ingresaron el 2 y 22 de julio respectivamente.
Disminuciones Relevantes
• El campo Andina (Tame/Arauca) -1.674 Bppd, producto de la ola invernal que afectó los puentes El Tigre y Lopeño, los cuales están ubicados sobre las vías principal y alterna de evacuación de crudo por tractocamión, con reducción de producción desde el 11 de julio y cierre total de campo el 29 y 30 de julio de 2026.
• El campo Mateguafa (Orocue/Casanare) -721 Bppd, asociado al incremento en el corte de agua.
• Los campos Rex Ne (Arauca-Arauquita/Arauca) -683 Bppd y campo Jacana (Villa Nueva/Casanare) -537 debido a fallas eléctricas en equipos de fondo de algunos pozos del campo. 
• El campo Caricare (Arauquita/Arauca) -681 Bppd como resultado del incremento en el corte de agua y fallas eléctricas presentadas.
  </t>
  </si>
  <si>
    <t>177,632,310,16</t>
  </si>
  <si>
    <t>La producción promedio diaria de petróleo durante el mes de agosto de 2026 fue de 732.717 BPPD, lo que representa un incremento del 0,66% frente a la registrada en julio de 2026 (727.920 Bppd).  
De este volumen: 
•	222.763 Bppd (30,40%) corresponden a contratos de Exploración y Producción (E&amp;P) suscritos por la ANH con contratistas.
•	509.954 Bppd (69,60%) corresponden a convenios de Exploración y Producción suscritos por la ANH con contratistas y a Contratos de Asociación suscritos por Ecopetrol.
Novedades del período
La variación observada se refleja principalmente en los campos, como se detalla a continuación: 
Incrementos Relevantes
•	El campo Rubiales (Puerto Gaitán/Meta) presentó un incremento de + 2.396 Bopd, asociado a la estabilización de producción posterior a las fallas eléctricas presentadas en julio y al aporte de los nuevos pozos Rubiales 2501H y 2502H que ingresaron el 11 y 8 de agosto de 2026 y aportaron en promedio en el mes 594 Bopd y 572 Bopd, respectivamente.
•	El campo Terecay (Arauquita/Arauca) presentó un incremento de + 1.992 Bopd, asociado al aporte de los nuevos pozos Cosecha G 21 y G 22, que ingresaron el 29 y 20 de julio de 2026, y aportaron en promedio en el mes 1.797 Bopd y 793 Bopd, respectivamente.
•	El campo Icaco (Orocue/Casanare) presentó un incremento de + 1.666 Bopd, asociado al aporte de los pozos Icaco-3 y Hz-4 en la nueva formación Carbonera, y del nuevo pozo Icaco Hz-5, que ingresaron el 10, 16 y 3 de agosto de 2026, y aportaron en promedio en el mes 769 Bopd, 483 Bopd y 657 Bopd respectivamente.
•	El campo Cupiagua Liria (Aguazul/Casanare) presentó un incremento de +1.229 Bopd, relacionado con el aporte del pozo Liria YZ-10 St1. 
•	Los campos Chichimene (Acacías/Meta) y Chichimene Sw (Acacías-Guamal/Meta) presentaron incrementos de + 844 Bopd y + 722 Bopd, respectivamente, asociados a la estabilización de la operación, luego de las afectaciones por bloqueos de Asogremios y mantenimientos derivados de fallas mecánicas en equipos. 
•	El campo Kitaro (Villa Nueva/Casanare) presentó un incremento de + 757 Bopd, asociado al aporte del pozo Kitaro-5-St1, que se reactivó el 2 de agosto de 2026 y aportó en promedio en el mes 745 Bopd.
•	El campo Mariposa (Cabuyaro/Meta) presentó un incremento de + 570 Bopd, asociado a la reactivación del pozo Mariposa-1 el 15 de agosto de 2026.
Disminuciones Relevantes
•	El campo Rex Ne (Arauca-Arauquita/Arauca) presentó una disminución de - 1.780 Bopd, asociada a fallas eléctricas.
•	El campo Cohembi (Puerto Asís/Putumayo) presentó una disminución de - 1.174 Bopd, producto del cese de actividades por parte de transportadores colombianos entre el 7 y el 11 de agosto, en exigencia del uso de vehículos colombianos.
•	El campo Castilla Norte (Acacias-Castilla Nueva/Meta) presentó una disminución de - 656 Bopd, asociada a paradas para la conversión de pozos productores a inyectores, y a fallas eléctricas presentadas.
•	El campo Quifa (Puerto Gaitán/Meta) presentó una disminución de - 550 Bopd, como resultado de eventos eléctricos, de la ejecución de trabajos preventivos realizados por Petroeléctrica de los Llanos - PEL y de las restricciones en la capacidad de manejo de agua, derivadas de actividades correctivas en líneas de conducción de facilidades de tratamiento y disposición de agua.</t>
  </si>
  <si>
    <t>Sumatoria de la producción de GAS por mes fiscalizado (mes vencido)</t>
  </si>
  <si>
    <t>Durante el período enero–mayo de 2026, la producción promedio diaria de gas fiscalizado presentó un comportamiento de relativa estabilidad durante el primer trimestre, seguido de una disminución significativa en abril y una recuperación importante en mayo. La producción promedio diaria de gas fiscalizado alcanzó 1.127,91 Mpcd a mayo.
Las principales disminuciones registradas durante el período estuvieron asociadas a mantenimientos programados de infraestructura, especialmente en el CPF Floreña, que afectaron la producción de los campos Pauto Sur, Floreña Mirador, Floreña y Cupiagua Sur; así como a la declinación natural de algunos campos, restricciones operativas, pérdida de capacidad de levantamiento, fallas en equipos y pérdida de condición dinámica de flujo en pozos de campos como Clarinete, Arandala, Cupiagua, Gibraltar, Lulo y Arauca.
Por su parte, los incrementos en la producción obedecieron principalmente a la recuperación operacional posterior a los mantenimientos programados en el CPF Floreña, que permitió restablecer la producción en los campos Pauto Sur, Floreña Mirador y Floreña. Asimismo, contribuyeron el ingreso y reactivación de nuevos pozos en campos como Katana, Lulo, Cañahuate y Mágico Exploratorio, además de las pruebas de producción realizadas en el campo costa afuera Copoazú.</t>
  </si>
  <si>
    <t xml:space="preserve">Debido a las dinámicas de producción en la VORP, la información reportada corresponde al acumulado del mes anterior, por tanto la información suministrada en este reporte corresponde la mes de junio.
La producción promedio diaria de gas fiscalizado durante el mes junio de 2026 fue de 1.097 millones de pies cúbicos por día (Mpcd), lo que representa una disminución del -2,83% frente al volumen registrado en mayo de 2026 (1.129 Mpcd). 
De este total:
•	206 MPCD (18,76%) corresponden a contratos de Exploración y Producción (E&amp;P) suscritos por la ANH con contratistas.
•	892 MPCD (81,24%) corresponden a convenios de Exploración y Producción suscritos por la ANH con contratistas y a Contratos de Asociación suscritos por Ecopetrol.
Novedades del período
La variación observada es considerada como disminución leve, dentro de un escenario general de estabilidad en los niveles de producción, con fluctuaciones puntuales en algunos campos, entre las que destacan:
Disminuciones Relevantes
•	Campo Pauto Sur (Yopal/Casanare) -14,3 Mpcd, debido a restricción de pozos por salida no programada del turbocompresor y toma de registros PBU al pozo Pauto Sur Cp-10;
•	Campo Cupiagua (Aguazul/Casanare) -4,9 Mpcd, por toma de registros PBU y cierre de pozos por bajo voltaje en baterías;
•	Campo Clarinete (Sahagún/Córdoba- La Unión/Sucre) -4,6 Mpcd, debido a pérdida de condición dinámica de flujo en sus pozos;
•	Campo Floreña (Yopal/Casanare) -4,1 Mpcd, debido a restricción de pozos por salida no programada del turbocompresor;
•	Campo Mágico Exploratorio (Pueblo Nuevo/Cordoba) -4 Mpcd, debido problemas de arenamiento del pozo Brujo-1X que limitó su flujo;
•	Campo Chuchupa (Manaure/Guajira) -4 Mpcd, debido a trabajos de mantenimientos generales.
•	Campo Cupiagua Sur (Aguazul/Casanare) -3,4 Mpcd, debido a declinación natural de campo y toma de registros PBU al pozo Cupiagua Sur Xl-4.
Incrementos Relevantes
•	Campo Istanbul (Riohacha/Guajira) +6,5 Mpcd, debido a recuperación de producción posterior a trabajos en facilidades, servicio a pozo y cortocircuitos presentados en el mes de mayo.
•	Campo Mamey (Ovejas/Sucre) +2,7 Mpcd, debido a recuperación posterior a trabajos de mantenimiento e ingeniería programados en planta, realizados en el mes de mayo.
•	Campo Acordeón (San Marcos/Sucre) +2 Mpcd, debido a recuperación de producción posterior a trabajos de servicio a pozo por pérdida de condición dinámica de flujo.
 </t>
  </si>
  <si>
    <t>La producción promedio diaria de gas fiscalizado durante el mes julio de 2026 fue de 1.096 millones de pies cúbicos por día (Mpcd), lo que representa una disminución del -0,12% frente al volumen registrado en junio de 2026 (1.097 Mpcd).
De este total:
• 212 MPCD (19,36%) corresponden a contratos de Exploración y Producción (E&amp;P) suscritos por la ANH con contratistas.
• 884 MPCD (80,64%) corresponden a convenios de Exploración y Producción suscritos por la ANH con contratistas y a Contratos de Asociación suscritos por Ecopetrol.
Novedades del período
La disminución observada para el mes de julio se ve reflejada principalmente en los campos:
Disminuciones Relevantes
• Los campos Floreña (Yopal/Casanare) -16,4 Mpcd y Pauto Sur (Yopal/Casanare) -8,1 Mpcd, debido a restricción de pozos por salida no programada de turbocompresor.
• Los campos Katana (Sahagun/Córdoba) -4,9 Mpcd, Clarinete (Sahagún/Córdoba-La Unión/Sucre) -3,9 Mpcd y campo Cañahuate (Sahagun/Córdoba) -2,9 Mpcd asociado a pérdida de condición dinámica de flujo por incremento del corte de agua.
• El campo Cupiagua Sur (Aguazul/Casanare) -3,1 Mpcd como resultado de declinación natural.
Incrementos Relevantes
• El campo Mágico Exploratorio (Pueblo Nuevo/Córdoba) + 11,6 Mpcd asociado al aporte del pozo Hechicero-1X en la formación Pre-CDO / San Cayetano.
• El campo Cusiana Norte (Aguazul/Casanare) +8,1 Mpcd, producto de mayor potencial de aporte posterior a trabajos de servicio al pozo Cusiana KA-20.
• El campo Cupiagua Liria (Aguazul/Casanare) +6,6 Mpcd, relacionado al ingreso del nuevo pozo Liria YZ-10 St1.
• El campo Floreña Mirador (Yopal/Casanare) +4,9 Mpcd debido a la apertura parcial de pozos, gracias a mayor disponibilidad de bombas de agua para manejo del agua de producción.
• El campo Palmer (Pueblo Nuevo/Córdoba) +3,7 Mpcd, asociado a reactivación posterior a superar pérdida de condición dinámica de flujo por incremento del corte de agua.</t>
  </si>
  <si>
    <t>271,446,61</t>
  </si>
  <si>
    <t xml:space="preserve">La producción promedio diaria de gas fiscalizado durante el mes agosto de 2026 fue de 1.104 millones de pies cúbicos por día (Mpcd), lo que representa un incremento del +0,77% frente al volumen registrado en julio de 2026 (1.096 Mpcd). 
De este total:
•	208 MPCD (18,82%) corresponden a contratos de Exploración y Producción (E&amp;P) suscritos por la ANH con contratistas.
•	897 MPCD (81,18%) corresponden a convenios de Exploración y Producción suscritos por la ANH con contratistas y a Contratos de Asociación suscritos por Ecopetrol.
Novedades del período
La disminución observada para el mes de agosto se ve reflejada principalmente en los campos: 
Incrementos Relevantes
•	Los campos Pauto Sur (Yopal/Casanare) y Floreña (Yopal/Casanare) presentaron incrementos de + 19,9 Mpcd, y + 17,4 Mpcd, respectivamente, asociados a la normalización de la operación posterior a las restricciones de pozos ocasionadas por la salida no programada del turbocompresor, con un menor impacto frente al registrado en el mes de julio.
•	Los campos Arandala (Pueblo Nuevo-Sahagun/Córdoba) y Katana (Sahagun/Córdoba) presentaron incrementos de + 4,3 Mpcd y + 2 Mpcd, respectivamente, asociados al restablecimiento posterior a trabajos realizados para superar la pérdida de condición dinámica de flujo por incremento del corte de agua en sus pozos.
•	El campo Cupiagua (Aguazul/Casanare) presentó un incremento de + 4 Mpcd, relacionado con un mayor aporte de los pozos del campo.
•	El campo Istanbul (Riohacha/Guajira) presentó un incremento de + 2,5 Mpcd, asociado a la normalización de la operación posterior a las pruebas de presurización de pozos y a la pérdida de condición dinámica de flujo registrada en julio.
Disminuciones Relevantes
•	El campo Floreña Mirador (Yopal/Casanare) presentó una disminución de - 10,7 Mpcd, asociada a la salida no programada del turbocompresor y a falla en la bomba de agua. 
•	Los campos Cupiagua Sur (Aguazul/Casanare), Cusiana (Tauramena/Casanare), y Cusiana Norte (Aguazul/Casanare) presentaron disminuciones de - 7,1 Mpcd, - 4,2 Mpcd, y - 3,5 Mpcd, respectivamente, asociadas a un menor potencial de aporte de sus pozos.
•	Los campos Cañahuate (Sahagun/Córdoba), Acordeón (San Marcos/Sucre), Nelson (Pueblo Nuevo/Córdoba), y Clarinete (Sahagún/Córdoba-La Unión/Sucre) presentaron disminuciones de - 2,4 Mpcd, - 2,4 Mpcd, - 2,1 Mpcd, y - 1,7 Mpcd, respectivamente, asociadas a la pérdida de condición dinámica de flujo por incremento del corte de agua.
•	El campo Arrecife (Pueblo Nuevo/Córdoba) presentó una disminución de - 1,7 Mpcd, asociada a la restricción de pozos para mitigar quemas ocasionadas por alta presión en el gasoducto.    </t>
  </si>
  <si>
    <t>Sumatoria de la producción de GAS por mes fiscalizada y comercializada (mes vencido)</t>
  </si>
  <si>
    <t>Durante el período enero–mayo de 2026, la producción promedio diaria de gas comercializado presentó un comportamiento estable, con una tendencia de recuperación gradual después de la disminución registrada en enero. Si bien en abril se observó una reducción temporal asociada a mantenimientos programados de infraestructura, en mayo la producción incrementó frente a abril, presentando el mayor nivel registrado durante los primeros cinco meses del año. Con corte a mayo la producción diaria comercializada de gas alcanzó 697,71 Mpcd.
Las principales disminuciones observadas durante el período estuvieron asociadas a mantenimientos programados en el CPF Floreña, así como a restricciones operativas, indisponibilidad de compresores, pérdida de condición dinámica de flujo en pozos, menor capacidad de levantamiento y menor transferencia de gas en campos como Clarinete, Arandala, Cusiana, Cusiana Norte, Floreña, Cupiagua y Mamey.
Por su parte, los incrementos en la producción fueron impulsados por la recuperación operacional posterior a los mantenimientos programados, particularmente en Pauto Sur; la estabilización de la operación en campos como Gibraltar; la recuperación de la producción en Pandereta y Cañahuate; el mejor comportamiento de los pozos en Cupiagua y Cupiagua Sur; así como el ingreso y reactivación de nuevos pozos en los campos Katana, Lulo, Andina y Mágico Exploratorio.</t>
  </si>
  <si>
    <t xml:space="preserve">Debido a las dinámicas de producción en la VORP, la información reportada corresponde al acumulado del mes anterior, por tanto la información suministrada en este reporte corresponde la mes de junio.
La producción promedio diaria de gas comercializado durante el mes junio de 2026 fue de 704 Mpcd, lo que representa una disminución del -1,81% frente al volumen registrado en mayo de 2026 (717 Mpcd). 
De este total:
•	161 MPCD (22,85%) corresponden a contratos de Exploración y Producción (E&amp;P) suscritos por la ANH con contratistas.
•	543 MPCD (77,15%) corresponden a convenios de Exploración y Producción suscritos por la ANH con contratistas y a Contratos de Asociación suscritos por Ecopetrol.
Novedades del período
La variación observada es considerada como disminución leve, dentro de un escenario general de estabilidad en los niveles de producción, con fluctuaciones puntuales en algunos campos, entre las que destacan:
Disminuciones Relevantes
•	Campo Clarinete (Sahagún/Córdoba- La Unión/Sucre) -4,6 Mpcd, y campo Cañahuate (Sahagún/Córdoba) -1,8 debido a pérdida de condición dinámica de flujo en sus pozos;
•	Campo Mágico Exploratorio (Pueblo Nuevo/Cordoba) -4,2 Mpcd, debido problemas de arenamiento del pozo Brujo-1X que limitó su flujo;
•	Campo Chuchupa (Manaure/Guajira) -3,8 Mpcd, debido a trabajos de mantenimientos generales.
•	Campo Pauto Sur (Yopal/Casanare) -3,7 Mpcd, debido a restricción de  pozos por salida no programada del turbocompresor y toma de registros PBU al pozo Pauto Sur Cp-10;
•	Cupiagua (Aguazul/Casanare) -1,3 Mpcd, por toma de registros PBU y cierre de pozos por bajo voltaje en baterías;
Incrementos Relevantes
•	Campo Istanbul (Riohacha/Guajira) +6,5 Mpcd, debido a recuperación de producción posterior a trabajos en facilidades, servicio a pozo y cortocircuitos presentados en el mes de mayo.
•	Campo Mamey (Ovejas/Sucre) +2,7 Mpcd, debido a recuperación posterior a trabajos de mantenimiento e ingeniería programados en planta, realizados en el mes de mayo.
•	Campo Acordeón (San Marcos/Sucre) +2 Mpcd, debido a recuperación de producción posterior a trabajos de servicio a pozo por pérdida de condición dinámica de flujo.
 </t>
  </si>
  <si>
    <t>La producción promedio diaria de gas comercializado durante el mes julio de 2026 fue de 722 Mpcd, lo que representa una recuperación del +2,54% frente al volumen registrado en junio de 2026 (704 Mpcd).
De este total:
• 166 MPCD (22,94%) corresponden a contratos de Exploración y Producción (E&amp;P) suscritos por la ANH con contratistas.
• 556 MPCD (77,06%) corresponden a convenios de Exploración y Producción suscritos por la ANH con contratistas y a Contratos de Asociación suscritos por Ecopetrol.
Novedades del período
La recuperación observada para el mes de julio se ve reflejada principalmente en los campos:
Incrementos Relevantes
• El campo Mágico Exploratorio (Pueblo Nuevo/Córdoba) + 11,4 Mpcd asociado al aporte del pozo Hechicero-1X en la formación Pre-CDO / San Cayetano.
• El campo Cusiana Norte (Aguazul/Casanare) +5,6 Mpcd, producto de mayor potencial de aporte posterior a trabajos de servicio al pozo Cusiana KA-20.
• El campo Palmer (Pueblo Nuevo/Córdoba) +3,5 Mpcd, asociado a reactivación posterior a superar pérdida de condición dinámica de flujo por incremento del corte de agua.
• El campo Chuchupa (Manaure/Guajira) +2,9 Mpcd, debido a normalización de la operación, posterior a mantenimientos generales que se realizaron en junio.
• El campo Cupiagua (Aguazul/Casanare) +2,6 Mpcd, como resultado de la normalización de la operación, posterior a restricciones en junio para toma de Registros PBU y cierre de pozos por bajo voltaje en baterías.
• El campo Cupiagua Liria (Aguazul/Casanare) +2 Mpcd, relacionado al ingreso del nuevo pozo Liria YZ-10 St1.
Disminuciones Relevantes
• Los campos Katana (Sahagun/Córdoba) -4,8 Mpcd, Clarinete (Sahagún/Córdoba-La Unión/Sucre) -3,9 Mpcd y campo Cañahuate (Sahagun/Córdoba) -2,8 Mpcd asociado a pérdida de condición dinámica de flujo por incremento del corte de agua.
• Los campos Arrecife (Yopal/Casanare) -16,4 Mpcd, debido a restricción de pozos por salida alta presión en gasoducto</t>
  </si>
  <si>
    <t>171,050,68</t>
  </si>
  <si>
    <t>La producción promedio diaria de gas comercializado durante el mes agosto de 2026 fue de 717 Mpcd, lo que representa un disminución del -0,69% frente al volumen registrado en julio de 2026 (722 Mpcd). 
De este total:
•	160 MPCD (22,32%) corresponden a contratos de Exploración y Producción (E&amp;P) suscritos por la ANH con contratistas.
•	557 MPCD (77,68%) corresponden a convenios de Exploración y Producción suscritos por la ANH con contratistas y a Contratos de Asociación suscritos por Ecopetrol.
Novedades del período
La recuperación observada para el mes de agosto se ve reflejada principalmente en los campos: 
Disminuciones Relevantes
•	Los campos Cupiagua (Aguazul/Casanare) y Pauto Sur (Yopal/Casanare), presentaron disminuciones de - 8,4 Mpcd, y - 5,2 Mpcd, respectivamente, asociadas a menor asignación de gas de ventas. 
•	Los campos Cañahuate (Sahagun/Córdoba), Acordeón (San Marcos/Sucre), y Clarinete (Sahagún/Córdoba-La Unión/Sucre) presentaron disminuciones de - 2,4 Mpcd, - 2,4 Mpcd, y – 2 Mpcd, respectivamente, asociadas a la pérdida de condición dinámica de flujo por incremento del corte de agua.
•	El campo Arrecife (Pueblo Nuevo/Córdoba) presentó una disminución de - 2,1 Mpcd, asociada a la restricción de pozos para mitigar quemas ocasionadas por alta presión en el gasoducto.    
Incrementos Relevantes
•	El campo Cupiagua Sur (Aguazul/Casanare) presentó un incremento de + 12,3 Mpcd, asociado a una mayor asignación de gas de ventas.
•	El campo Cupiagua Liria (Aguazul/Casanare) presentó un incremento de + 4,6 Mpcd, asociado al aporte del pozo Liria YZ-10 St1. 
•	El campo Arandala (Pueblo Nuevo-Sahagun/Córdoba) presentó un incremento de + 4 Mpcd, asociado al restablecimiento posterior a trabajos realizados para superar la pérdida de condición dinámica de flujo por incremento del corte de agua en sus pozos.
•	El campo Istanbul (Riohacha/Guajira) presentó un incremento de + 2,4 Mpcd, asociado a la normalización de la operación posterior a las pruebas de presurización de pozos y a la pérdida de condición dinámica de flujo registrada en julio.
•	El campo Bonita (Plato/Magdalena) presentó un incremento de + 0,5 Mpcd, asociado al aporte del nuevo pozo Bonita-1 en pruebas iniciales que ingresó el 20 de agosto de 2026.</t>
  </si>
  <si>
    <t xml:space="preserve">Obligado funcionamiento/Apropiado funcionamiento </t>
  </si>
  <si>
    <t>655.020.392,00 </t>
  </si>
  <si>
    <t>Al mes de mayo las obligaciones superaron el 20%</t>
  </si>
  <si>
    <t>La información reportada corresponde al acumulado del mes anterior, por tanto la información suministrada en este reporte corresponde la mes de junio.
En el mes de junio las obligaciones superaron el 28%</t>
  </si>
  <si>
    <t xml:space="preserve"> $                                                                                        1.068.376.894,00</t>
  </si>
  <si>
    <t xml:space="preserve">
La información reportada corresponde al acumulado del mes anterior, por tanto la información suministrada en este reporte corresponde al mes de julio.
En el mes de julio las obligaciones superaron el 34%</t>
  </si>
  <si>
    <t xml:space="preserve"> $           1.295.391.895,00</t>
  </si>
  <si>
    <t>En el mes de agosto las obligaciones superaron el 41%</t>
  </si>
  <si>
    <t xml:space="preserve"> $              2.179.819.823,00</t>
  </si>
  <si>
    <t xml:space="preserve">Obligado SGR/Apropiado SGR </t>
  </si>
  <si>
    <t>Al mes de mayo las obligaciones alcanzaron el 31%</t>
  </si>
  <si>
    <t>La información reportada corresponde al acumulado del mes anterior, por tanto la información suministrada en este reporte corresponde la mes de junio.
Al mes de junio las obligaciones alcanzaron el 34%</t>
  </si>
  <si>
    <t xml:space="preserve"> $                                                                                      29.501.126.403,14</t>
  </si>
  <si>
    <t>La información reportada corresponde al acumulado del mes anterior, por tanto la información suministrada en este reporte corresponde al mes de julio.
Al mes de julio las obligaciones alcanzaron el 36%</t>
  </si>
  <si>
    <t xml:space="preserve"> $         31.818.655.722,64</t>
  </si>
  <si>
    <t>Al mes de agosto las obligaciones alcanzaron el 38%</t>
  </si>
  <si>
    <t xml:space="preserve"> $         76.844.045.619,91</t>
  </si>
  <si>
    <t>El informe correspondiente al primer trimestre del 2026 ya se encuentra publicado en la página web de la entidad y puede ser evidenciado a través del siguiente enlace: chrome-extension://efaidnbmnnnibpcajpcglclefindmkaj/https://www.anh.gov.co/documents/34260/Informe_pormenorizado_de_atenci%C3%B3n_y_tr%C3%A1mite_de_PQRSD_del_primer_trimestre_de_2026.pdf</t>
  </si>
  <si>
    <t xml:space="preserve">El informe de trámite de PQRSD correspondiente al II trimetre de 2026 ya se encuentra publicado en la página web y puede ser evidenciado a través del siguiente enlace: https://www.anh.gov.co/documents/34895/Informe_pormenorizado_de_atenci%C3%B3n_y_tr%C3%A1mite_de_PQRSD_del_segundo_trimestre_de_2026.pdf </t>
  </si>
  <si>
    <t>Resumen ejecutivo del proyecto de inversión de Comunidades Energeticas para el
Sistema SIIF Ministerio de Hacienda</t>
  </si>
  <si>
    <t>helman.bermudez@anh.gov.co</t>
  </si>
  <si>
    <t>No se ha registrado avance cuantitativo en este objetivo debido a que la ejecución está condicionada por la definición de aspectos regulatorios y operativos relacionados con los esquemas de Administración, Operación y Mantenimiento (AOM) de comunidades energéticas, en articulación con el Ministerio de Minas y Energía.
Sin embargo, se ha avanzado en gestión estratégica. Durante junio se retomó la estructuración del ESET asociado a este objetivo. De igual manera, la Declaración de Importancia Estratégica (CONPES DIE) fue remitida al Ministerio de Minas y Energía y se encuentra en revisión. El CONPES DIE constituye la principal apuesta institucional del período para habilitar la continuidad plurianual de este componente, siendo requisito previo para tramitar aval fiscal ante CONFIS y la posterior autorización de vigencias futuras ante el Ministerio de Hacienda y Crédito Público. Se proyecta que la aprobación del CONPES DIE abrirá el camino para la ejecución física del objetivo en vigencia 2027.</t>
  </si>
  <si>
    <t>No se ha registrado avance cuantitativo en este objetivo debido a que la ejecución está condicionada por la definición de aspectos regulatorios y operativos relacionados con los esquemas de Administración, Operación y Mantenimiento (AOM) de comunidades energéticas, en articulación con el Ministerio de Minas y Energía. Durante julio, la Vicepresidencia Técnica entregó al Ministerio de Minas y Energía la versión ajustada de la Declaración de Importancia Estratégica (CONPES DIE, 30 de julio de 2026); no obstante, considerando la proximidad del cierre del periodo de gobierno (7 de agosto de 2026), se determinó que la alternativa más conveniente para viabilizar el proyecto es el trámite de una Vigencia Futura Ordinaria, en el marco del artículo 10 de la Ley 819 de 2003, en reemplazo de la ruta de CONFIS–CONPES DIE inicialmente prevista. La Entidad se encuentra estructurando este cambio de estrategia, condición importante para la reactivación de los procesos contractuales de implementación, acompañamiento y seguimiento a comunidades energéticas. Paralelamente, se avanza en la actualización de los sondeos de mercado del componente, dado que los precios de referencia disponibles corresponden a la vigencia 2026, siendo necesario contar con precios actualizados para la vigencia 2027.</t>
  </si>
  <si>
    <t>Durante el mes de agosto no se registraron avances en la ejecución física de este objetivo. La gestión para la estructuración de la Vigencia Futura Ordinaria, iniciada en julio, se detuvo durante el periodo a la espera de los nuevos lineamientos de la administración entrante, en el marco del cambio de administración de la ANH y de las medidas temporales de control previo y priorización adoptadas mediante las Circulares Internas No. 021 del 10 de agosto de 2026 y No. 023 del 27 de agosto de 2026, las cuales sujetan las solicitudes de vigencias futuras a autorización previa del Presidente de la ANH hasta el 21 de septiembre de 2026. De igual manera, se detuvo el sondeo de mercado que se venía adelantando para la actualización de los precios de referencia del componente de infraestructura. La ejecución física de este objetivo continúa condicionada.</t>
  </si>
  <si>
    <t xml:space="preserve">Durante septiembre no se registró avance físico adicional en el proceso de selección de la "Hoja de ruta nacional para
el aprovechamiento geotérmico de baja y media entalpía", el cual permanece en SECOP II a la espera de reanudar la
respuesta a las observaciones de los oferentes. Con la expedición de la Circular Interna No. 026 del 23 de septiembre
de 2026, el plazo de las medidas temporales de control previo y priorización se amplió hasta el 9 de octubre de 2026,
por lo que el proceso continúa suspendido en esta etapa. El avance físico de este objetivo se mantiene condicionado por la sucesiva ampliación del mecanismo de control previo (Circulares Internas 021, 023 y 026 de 2026), ahora vigente hasta el 9 de octubre de 2026. No se ha reanudado la respuesta a las observaciones de los oferentes ni avanzado hacia el cierre del proceso de selección.
 </t>
  </si>
  <si>
    <t>No se ha registrado avance físico del objetivo, aunque durante junio se avanzó significativamente en estructuración técnica y jurídica. Se estructuró el ESET correspondiente a la "Hoja de ruta nacional para aprovechamiento geotérmico de baja y media entalpía con enfoque territorial y de comunidades energéticas", el cual se encuentra en revisión interna por el área jurídica de la Entidad y ya cuenta con Certificado de Disponibilidad Presupuestal (CDP).
Adicionalmente, se remitió al Ministerio de Minas y Energía la Declaración de Importancia Estratégica (CONPES DIE) del proyecto, actualmente en revisión por MME. El avance físico continúa condicionado a la culminación de la revisión interna del ESET, paso previo indispensable para la apertura del proceso contractual. Una vez validado, se procederá con la expedición del estudio previo y el lanzamiento del proceso de contratación.</t>
  </si>
  <si>
    <t>No se ha registrado avance físico del objetivo, aunque durante julio se avanzó en la estructuración jurídica de los estudios de pre-inversión. La versión definitiva del Estudio del Sector (ESET), correspondiente a la "Hoja de ruta nacional para el aprovechamiento geotérmico de baja y media entalpía con enfoque territorial y de comunidades energéticas", fue remitida a la Oficina Asesora Jurídica (OAJ) el 29 de julio de 2026, dependencia que actualmente adelanta la revisión del pliego de condiciones, como paso previo a la apertura del proceso de selección. El avance físico continúa condicionado a la culminación de dicha revisión, paso previo indispensable para la apertura del proceso contractual correspondiente. Una vez validado, se procederá con la apertura del proceso de contratación.</t>
  </si>
  <si>
    <t>Durante el mes de agosto no se registraron nuevos compromisos. En cuanto a obligaciones y pagos, se registró un valor de $68.916.875,00 correspondiente a la prestación de servicios profesionales. En el aspecto cualitativo, el proceso de selección asociado a la 'Hoja de ruta nacional para el aprovechamiento geotérmico de baja y media entalpía con enfoque territorial y de comunidades energéticas' fue publicado en la plataforma SECOP II en fase de prepliegos, etapa en la que la Entidad se encontraba dando respuesta a las observaciones de los proponentes interesados. No obstante, con ocasión del cambio de administración nacional y en aplicación de la Circular Interna No. 023 del 27 de agosto de 2026, el 31 de agosto se publicó una adenda mediante la cual se ajustó el cronograma del proceso, en virtud de las medidas temporales de control previo y priorización vigentes hasta el 21 de septiembre de 2026. A cierre de mes, la Vicepresidencia se encuentra a la espera de dicho plazo..</t>
  </si>
  <si>
    <t>Durante septiembre no se registraron avances en la ejecución física de las actividades asociadas a este objetivo. La ejecución física de este objetivo continúa condicionada por el mecanismo temporal de control previo adoptado con ocasión del cambio de administración (Circulares 021, 023 y 026 de 2026), vigente hasta el 9 de octubre de 2026.Durante el mes de septiembre
no se registraron nuevos compromisos. En cuanto a obligaciones y pagos, se registró un valor de $71.856.875 correspondiente a la prestación de servicios profesionales.</t>
  </si>
  <si>
    <t>$ 804.225.625,00</t>
  </si>
  <si>
    <t>$ 500.515.707</t>
  </si>
  <si>
    <t>Aplicativo EKOGUI Y Base de datos Estado de procesos judiciales Z:\Procesos-   Carpetas de procesos y Reparto, Z:\Conciliaciones, Z:\Arbitraje​ </t>
  </si>
  <si>
    <t>En el primer semestre, el indicador muestra cumplimientos del 100% con respecto a la meta establecida, donde se 
presentaron 11 solicitudes de concilición judicial  y prejudicial presentadas al comité de las cuales 11 fueron aprobadas con acuerdo conciliatorio</t>
  </si>
  <si>
    <r>
      <t xml:space="preserve">
</t>
    </r>
    <r>
      <rPr>
        <sz val="11"/>
        <color theme="1"/>
        <rFont val="Nunito"/>
      </rPr>
      <t xml:space="preserve">
Servicios Gestionados de operación y NOC/SOC prestados
</t>
    </r>
    <r>
      <rPr>
        <sz val="11"/>
        <color rgb="FFFF0000"/>
        <rFont val="Nunito"/>
      </rPr>
      <t xml:space="preserve">
</t>
    </r>
  </si>
  <si>
    <t>ESET y Anexo técnico
Contrato
Informes de supervisión</t>
  </si>
  <si>
    <t>En febrero de 2026 se suscribe el otro si 3 al contrato 536 de 2025, en el que se adiciona tiempo y presupuesto  para la Estabilización, Gestión Predictiva y Resiliencia del Nuevo Core de Red Misional (Enmarcada en CTM 5) y una de las lineaas de trabajo es el servicios de Centro de Operaciones de Red (NOC) y Centro de Operaciones de Seguridad (SOC) durante las 24 horas del dia por los siete dias de la semana.
Por lo anterior se ha venido prestado los servicios en los meses de febrero a junio de 2026.</t>
  </si>
  <si>
    <t>En el marco del contrato 536 de 2025, el cual contempla la Estabilización, Gestión Predictiva y Resiliencia del Nuevo Core de Red Misional (Enmarcada en CTM 5) y los servivios de especialistas de Redes, Microsoft 365, Hipervisores, Ciberseguridad, Bases de Datos, Capa Media y Almacenamiento, así como el servicios de Centro de Operaciones de Red (NOC) y Centro de Operaciones de Seguridad (SOC) durante las 24 horas del dia por los siete dias de la semana.
Por lo anterior se presto los servicios de NOC/SOC en el mes de julio de 2026.</t>
  </si>
  <si>
    <t>En el marco del contrato 536 de 2025, el cual contempla la Estabilización, Gestión Predictiva y Resiliencia del Nuevo Core de Red Misional (Enmarcada en CTM 5) y los servivios de especialistas de Redes, Microsoft 365, Hipervisores, Ciberseguridad, Bases de Datos, Capa Media y Almacenamiento, así como el servicios de Centro de Operaciones de Red (NOC) y Centro de Operaciones de Seguridad (SOC) durante las 24 horas del dia por los siete dias de la semana.
Por lo anterior se presto los servicios de NOC/SOC en el mes de agosto de 2026. 
Nose efectuaron pagos en el periodo a reportar.</t>
  </si>
  <si>
    <t>En el marco del contrato 536 de 2025, el cual contempla la estabilización, gestión predictiva y resilencia del nuevo core de red misional (CTM 5) y los servicios de especialistas de redes, microsoft 365, hipervisores, ciberseguridad, bases de datos, capa media y almacenamiento, así como el servicio de centro de operaciones de red (NOC) y centro de operaciones de seguridad  (SOC) durante las 24 horas del día por los siete dias de la semana.
Por lo anterior se presto los servicios de NOC/SOC en el mes de septiembre de 2026.
El 02 de septiembre la supervisión autorizó pago n. 9, sin embargo, según el corte del reporte  a la fecha del 30 de septiembre, seguia en revisión y firma del VAF.</t>
  </si>
  <si>
    <t xml:space="preserve">La meta se cumplio en el primer semestre, de acuerdo a lo informado en la descripcion del avance del mes de junio de 2026.
Y teniendo en cuenta la solicitud presentada por medio de correo electronico el dia 14 de julio de 2026 al gerente de planeación de ajustar la meta anual programada inicialmente a 1, teniendo en cuenta que los componentes de Implementación NAC, pruebas de recuperación y actualización BIA  quedaron cubiertos con recursos del 2025. </t>
  </si>
  <si>
    <t>La meta se cumplio en el primer semestre, de acuerdo a lo informado en la descripcion del avance del mes de junio de 2026. 
Y teniendo en cuenta la solicitud presentada por medio de correo electronico el dia 14 de julio de 2026 al gerente de planeación de ajustar la meta anual programada inicialmente a 1, teniendo en cuenta que los componentes de Implementación NAC, pruebas de recuperación y actualización BIA  quedaron cubiertos con recursos del 2025.  Y reiterada 11 de agosto de 2026.
No se efectuaron pagos en el periodo.</t>
  </si>
  <si>
    <t>La meta se cumplió en el primer semestre, de acuerdo a lo informado en la descripción del avance del mes de junio de 2026.
Y teniendo en cuenta la solicitud presentada por medio de correo electronico el día 14 de julio de 2026 al gerente de planeación de ajustar la meta anual programada inicialmente a (1), teniendo en cuenta que los componente de implementación NAC, pruebas de recuperación y actualización BIA quedarón cubiertos con recursos del  2025. La solicitud fue reiterada el 11 de agosto y 09 de septiembre de 2026.
El 02 de septiembre la supervisión autorizó pago n. 9, sin embargo, según el corte del reporte  a la fecha del 30 de septiembre, seguia en revisión y firma del VAF.</t>
  </si>
  <si>
    <t>ESET y Anexo técnico
Contrato
Actas de inicio</t>
  </si>
  <si>
    <t>Servicio IPV4:  Se registro el  contraro 580 de 2026  con el  que se contrataron los servicios  de conectividad de datos e internet de la ANH hasta el 31 de diciembre de 2026. En el mismo se incluye el servicio de IPV4, como un requisito tecnico.
Escritorios virtuales: Se suscribio el contrato N. 586 de 2026 para  “Prestar servicios de innovación y tecnológicos para consolidar y avanzar en la madurez digital de la Agencia Nacional de Hidrocarburos, potenciando las capacidades tecnológicas institucionales a través de iniciativas integradas de seguridad digital, infraestructura resiliente, planeación inteligente y evolución de sistemas misionales, en el marco de la transición energética”, en el que se incluye el elemento 5 Renovación de licenciamiento OMNISSA Horizon para escritorios virtuales.
NUBE: La meta final se cumplira con la suscripción del nuevo contrato el cual se encuentra  proyectado para  el mes de noviembre de 2026, teniendo en cuenta que según el consumo promedio mes, se cuenta con creditos disponibles hasta el mes de diciembre de 2026, del contrato 686 de 2025 el cual tenia como objeto Contratar la renovación y adquisición de créditos de Microsoft Azure para mantenimiento de la infraestructura en la nube de la ANH.</t>
  </si>
  <si>
    <t>NUBE: La meta final se cumplira con la suscripción del nuevo contrato el cual se encuentra  proyectado para  el mes de noviembre de 2026, teniendo en cuenta que según el consumo promedio mes, se cuenta con creditos disponibles hasta el mes de diciembre de 2026, del contrato 686 de 2025 el cual tenia como objeto Contratar la renovación y adquisición de créditos de Microsoft Azure para mantenimiento de la infraestructura en la nube de la ANH.
Se inicia estructuración del proceso a contratar con la solicitud de modificación de la línea 609 ya que ya existe acuerdo marco de precios, por lo que se debe cambiar la modalidad de contratación
No se efectuaron pagos en el periodo.</t>
  </si>
  <si>
    <t xml:space="preserve">NUBE: La meta final se cumplirá con la suscripción del nuevo contrato, el cual se encuentra proyectado suscribir en el mes  de noviembre de 2026, teniendo en cuenta que según el consumo promedio mes, se cuenta con creditos disponibles hasta el mes de diciembre de 2026, del contrato 686 de 2025, el cual tenia como objeto "Contratar la renovación y adquisicón de créditos de Microsoft Azure para mantenimiento de la infraestructura en la nube de la ANH".
Se inicio estructuración del  proceso a contratar, se modificó linea en el plan anual de adquisiciones y se avanzaron revisiones por parte de la Oficina Jurídica, para posteriormente seguir el procedimienbto establecido en la circular 21 con alcance en circular 23 y ampliada con circular 26 de 2026.
No se efectuarón pago en el periodo.
</t>
  </si>
  <si>
    <t xml:space="preserve">
Durante el periodo de enero a junio se han realizado la siguientes actividades:
Contratación de personal especializado encargado de estructuración de proyectos
Revision y actualizacion de diagnostico del estado acual de la implementacion del PETI 2024-2026, con el animo de identificar brechas y acciones a desarrollar en la vigencia 2026.
Revisión del estado, caracteristicas y avances de proyectos contratados en el 2025 que incluyen componentes de tecnologia.
Mesas de trabajo de identificación de brechas y los productos propuestos en el proyecto de inversión,  PETI y necesidades actuales con áreas impactadas
Estructuracion de fichas tecnicas de los productos a contratar.
</t>
  </si>
  <si>
    <t xml:space="preserve">En febrero de 2026 se suscribe el otro si 3 al contrato 536 de 2025, en el que se adiciona tiempo y presupuesto  para la Implementación de Seguridad Digital Adaptativa y Control de Fronteras (Enmarcada en CTM 6)  y Blindaje y Segmentación de Red para Ecosistemas de Datos Misionales y Gestión de Conectividad Híbrida y Escalabilidad Cloud.
Se renovo el licenciamiento de soporte y mantenimiento de la plataforma de seguridad perimetral por un año.
La Implementación NAC, pruebas de recuperación y actualización BIA, quedaron cubiertos con recursos 2025.
</t>
  </si>
  <si>
    <t xml:space="preserve">
El avance cuantitativo, se reporta teniendo en cuenta la suscripción de los siguientes contratos:
el 25 de febrero de 2026 se suscribio el CTO.   575 de 2026 para Adquirir los certificados SSL de los Portales Web de la ANH para el 
acceso seguro a la información.
El 17 de marzo de 2026 se suscribio la Orden de Compra No. 162198 de 2026 para la Adquisición y renovación de licenciamiento ofimática para los usuarios 
finales de la ANH.
El 10 de abril se suscribio el CTO. 577 de 2026 para la suscripción Adquisición del licenciamiento de la suite ADOBE para generación y edición de documentos de la ANH.
Frente al avance de las otras actualizacion y suscripciones nos permitimos informar el estado de cada una:
Conectividad: la OC 144811 de 2025 que provee el servicio actualmente de conectividad de datos e internet en  la ANH, esta vigente hasta el 31 de julio de 2026. A partir del 01 de agosto  de 2026 inicia el CTO 580 de 2026 con que se contrataron los servicios  de conectividad de datos e 
internet de la ANH hasta el 31 de diciembre de 2026.
Nube: Se tiene proyectado suscribir el nuevo contrato en el mes de noviembre de 2026, teniendo en cuenta que según el consumo promedio mes, se cuenta con creditos disponibles hasta el mes de diciembre de 2026, del contrato 686 de 2025 el cual tenia como objeto Contratar la renovación y adquisición de créditos de Microsoft Azure 
para mantenimiento de la infraestructura en la nube de la ANH.
Escritorios virtuales: Se cuenta con soporte hasta el mes de agosto de 2026, se realizaron sondeos de mercado y estructuración de ficha tecnica para nuevo contrato en el mes de julio.
Servicio IPV4: Es un requisito tecnico que se incluyo en el l CTO 580 de 2026 con que se contrataron los servicios  de conectividad de datos e 
internet de la ANH, el cual inicia el proximo 01 de agosto.
</t>
  </si>
  <si>
    <t xml:space="preserve">
Sumatoria de meses con los servicios prestados </t>
  </si>
  <si>
    <t>Se continua ejecutanto el Plan de Mejoramiento Archivístico - PMA conforme con las tareas establecidas para la vigencia 2026 correspondientes para el periodo de seguimiento a 50 Tareas de 72 totales que conforman el Plan, sin embargo, es posible que para próximos seguimientos este valor tenga una variación, en razón a que algunas tareas se encuentran a cargo o dependen de terceros o áreas diferentes a Gestión Documental y será necesario modificar la fecha inicial establecida para el cumplimiento a vigencia 2027.
Así mismo, se resalta que para el perido de seguimiento se ejecutaron al 100% 24 Tareas de las 50 iniciales de la vigencia 2026, para las demás se presentó un avance de ejecución, así:
* 70% y 90%: Cinco (5) Tareas
* 20% a 60%: Nueve (9) Tareas 
* 0%: Doce (12) Tareas de las cuales cuatro (4) se encuentran con tiempo inicial de finalización vencido, por lo cual una vez sea informado por el Archivo General de la Nación el procedimiento para ajustar las fechas iniciales vencidas del PMA serán suscritos los respectivos formatos de compromiso para establecer nueva fecha de cumplimiento para la vigencia 2027, en razón a que alguas de las actividades vencidas estan sujetas a aprobaciones y convalidación del Archivo General de la Nación - AGN, y de otras instancias y dependencias internas de la ANH.</t>
  </si>
  <si>
    <t>OCTUBRE</t>
  </si>
  <si>
    <t>La ejecución presupuestal en inversión en obligaciones fue de 20,3 % acumulado en el mes de octubre de 2026  ($56,033 millones obligados de $275.877 apropiados). La apropiación fue objeto de recorte mediante el Decreto 1585 del 22 de octubre de 2026, quedando en $275.877 apropiados.</t>
  </si>
  <si>
    <t>La ejecución presupuestal en inversión en obligaciones fue de 13% acumulado en el mes de agosto de 2026  ($55.289 millones obligados de $423.761 apropiados)</t>
  </si>
  <si>
    <t>CORPOMOJANA - Gestión documental para áreas protegidas - El conjunto de tres productos de diagnóstico, ordenamiento y contenido estratégico presenta 40 %. La geodatabase de AP registra 40 %, por lo que la consolidación de información técnica y espacial continúa en desarrollo. Elaboración de determinantes ambientales - Las cuatro fichas relativas al componente natural, transformación, riesgo y cambio climático, y componente rural presentan 40 %. La geodatabase de DA alcanza 50 %. Estos avances corresponden al desarrollo de los productos documentales y cartográficos. Actos administrativos - El acto administrativo de AP y el de DA registran 0 % cada uno. El reporte no acredita avance en esos dos productos de formalización. La finalización de los documentos y geodatabases debe acompañarse del seguimiento a la elaboración y adopción de los actos correspondientes.</t>
  </si>
  <si>
    <t>CORPOGUAJIRA - El proyecto desarrolla actividades de formación comunitaria y fortalecimiento de pilotos apícolas en áreas protegidas regionales. Los talleres teórico prácticos basados en la metodología de Escuelas de Campo registran 50 %. Su propósito es favorecer la apropiación comunitaria de los objetos de conservación de las áreas protegidas regionales.</t>
  </si>
  <si>
    <t xml:space="preserve">
En el primer semestre, el indicador muestra un cumplimiento del 100% con respecto a la meta establecida, donde se gestionaron  5 Procesos contractuales adjudicados, sobre  5 procesos convocados,  discriminado de la siguiente manera: se gestionó la convocatoria  de 5 procesos de seleccion, de los cuales fueron   5 Minima cuantia,  0 Seleccion Abreviada,  0 Licitación pública  y 0 Concurso de meritos;  prueba de la información se encuentra en la Base de Datos de Contratación Administrativa de la OAJ, SECOP 2 y de acuerdo con lo establecido en la Ley 80 de 1993 y demás normas concordantes</t>
  </si>
  <si>
    <t xml:space="preserve">
El acuamulado de la informacion desde enero  con corte al 30  de junio de 2026, el indicador muestra un cumplimiento del 100 % con respecto a la meta establecida, donde se atendieron 566 solicitud  contratación radicadas, vs  566  contrataciones directas suscritas en e,   prueba de la información se encuentra en la Base de Datos de Contratación Administrativa de la OAJ, SECOP 2 y de acuerdo con lo establecido en la Ley 80 de 1993 y demás normas concordantes</t>
  </si>
  <si>
    <t>En el mes de Julio de 2026, el indicador muestra un cumplimiento del 100 % con respecto a la meta establecida, donde se atendieron 12 solicitudes  contratación radicadas, vs 12  contrataciones directas suscritas en l mes, prueba de la información se encuentra en la Base de Datos de Contratación Administrativa de la OAJ, SECOP 2 y de acuerdo con lo establecido en la Ley 80 de 1993 y demás normas concordantes</t>
  </si>
  <si>
    <t>En el mes de agosto de 2026, el indicador muestra un cumplimiento del 100 % con respecto a la meta establecida, donde se atendieron 09 solicitudes  contratación radicadas, vs 09  contrataciones directas suscritas en el mes, prueba de la información se encuentra en la Base de Datos de Contratación Administrativa de la OAJ, SECOP 2 y de acuerdo con lo establecido en la Ley 80 de 1993 y demás normas concordantes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</si>
</sst>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4" formatCode="_-&quot;$&quot;\ * #,##0.00_-;\-&quot;$&quot;\ * #,##0.00_-;_-&quot;$&quot;\ * &quot;-&quot;??_-;_-@_-"/>
    <numFmt numFmtId="164" formatCode="[$$-240A]\ #,##0"/>
    <numFmt numFmtId="165" formatCode="&quot;$&quot;\ #,##0.00"/>
    <numFmt numFmtId="166" formatCode="&quot;$&quot;\ #,##0"/>
  </numFmts>
  <fonts count="32" x14ac:knownFonts="1">
    <font>
      <sz val="11"/>
      <color theme="1"/>
      <name val="Aptos Narrow"/>
      <family val="2"/>
      <scheme val="minor"/>
    </font>
    <font>
      <sz val="11"/>
      <color theme="1"/>
      <name val="Aptos Narrow"/>
      <family val="2"/>
      <scheme val="minor"/>
    </font>
    <font>
      <u/>
      <sz val="11"/>
      <color theme="10"/>
      <name val="Aptos Narrow"/>
      <family val="2"/>
      <scheme val="minor"/>
    </font>
    <font>
      <b/>
      <sz val="11"/>
      <name val="Aptos Narrow"/>
      <family val="2"/>
      <scheme val="minor"/>
    </font>
    <font>
      <sz val="11"/>
      <name val="Aptos Narrow"/>
      <family val="2"/>
      <scheme val="minor"/>
    </font>
    <font>
      <sz val="11"/>
      <color rgb="FF000000"/>
      <name val="Aptos Narrow"/>
      <family val="2"/>
      <scheme val="minor"/>
    </font>
    <font>
      <b/>
      <u/>
      <sz val="11"/>
      <name val="Aptos Narrow"/>
      <family val="2"/>
      <scheme val="minor"/>
    </font>
    <font>
      <sz val="8"/>
      <name val="Aptos Narrow"/>
      <family val="2"/>
      <scheme val="minor"/>
    </font>
    <font>
      <b/>
      <sz val="11"/>
      <color theme="1"/>
      <name val="Aptos Narrow"/>
      <family val="2"/>
      <scheme val="minor"/>
    </font>
    <font>
      <b/>
      <sz val="24"/>
      <color theme="1"/>
      <name val="Aptos Narrow"/>
      <family val="2"/>
      <scheme val="minor"/>
    </font>
    <font>
      <sz val="10"/>
      <color theme="1"/>
      <name val="Arial"/>
      <family val="2"/>
    </font>
    <font>
      <b/>
      <sz val="9.35"/>
      <color theme="1"/>
      <name val="Aptos Narrow"/>
      <family val="2"/>
    </font>
    <font>
      <b/>
      <sz val="11"/>
      <color theme="0"/>
      <name val="Aptos Narrow"/>
      <family val="2"/>
      <scheme val="minor"/>
    </font>
    <font>
      <b/>
      <sz val="22"/>
      <color theme="0"/>
      <name val="Aptos Narrow"/>
      <family val="2"/>
      <scheme val="minor"/>
    </font>
    <font>
      <sz val="9"/>
      <color theme="1"/>
      <name val="Aptos Narrow"/>
      <family val="2"/>
      <scheme val="minor"/>
    </font>
    <font>
      <sz val="9"/>
      <color theme="1"/>
      <name val="Arial"/>
      <family val="2"/>
    </font>
    <font>
      <sz val="9"/>
      <name val="Aptos Narrow"/>
      <family val="2"/>
      <scheme val="minor"/>
    </font>
    <font>
      <sz val="9"/>
      <color rgb="FFFF0000"/>
      <name val="Aptos Narrow"/>
      <family val="2"/>
      <scheme val="minor"/>
    </font>
    <font>
      <sz val="12"/>
      <color rgb="FF000000"/>
      <name val="Aptos Narrow"/>
      <family val="2"/>
    </font>
    <font>
      <sz val="12"/>
      <color rgb="FF000000"/>
      <name val="Aptos Narrow"/>
      <family val="2"/>
      <scheme val="minor"/>
    </font>
    <font>
      <sz val="11"/>
      <name val="Aptos"/>
      <family val="2"/>
    </font>
    <font>
      <b/>
      <sz val="24"/>
      <color theme="1"/>
      <name val="Nunito"/>
    </font>
    <font>
      <b/>
      <sz val="22"/>
      <color theme="0"/>
      <name val="Nunito"/>
    </font>
    <font>
      <b/>
      <sz val="11"/>
      <color theme="0"/>
      <name val="Nunito"/>
    </font>
    <font>
      <b/>
      <sz val="11"/>
      <name val="Nunito"/>
    </font>
    <font>
      <b/>
      <u/>
      <sz val="11"/>
      <color rgb="FFFF0000"/>
      <name val="Nunito"/>
    </font>
    <font>
      <sz val="11"/>
      <color theme="1"/>
      <name val="Nunito"/>
    </font>
    <font>
      <sz val="11"/>
      <color rgb="FF000000"/>
      <name val="Nunito"/>
    </font>
    <font>
      <sz val="11"/>
      <name val="Nunito"/>
    </font>
    <font>
      <u/>
      <sz val="11"/>
      <color theme="10"/>
      <name val="Nunito"/>
    </font>
    <font>
      <sz val="11"/>
      <color rgb="FF242424"/>
      <name val="Nunito"/>
    </font>
    <font>
      <sz val="11"/>
      <color rgb="FFFF0000"/>
      <name val="Nunito"/>
    </font>
  </fonts>
  <fills count="14">
    <fill>
      <patternFill patternType="none"/>
    </fill>
    <fill>
      <patternFill patternType="gray125"/>
    </fill>
    <fill>
      <patternFill patternType="solid">
        <fgColor theme="0"/>
        <bgColor indexed="64"/>
      </patternFill>
    </fill>
    <fill>
      <patternFill patternType="solid">
        <fgColor theme="2" tint="-9.9978637043366805E-2"/>
        <bgColor rgb="FF000000"/>
      </patternFill>
    </fill>
    <fill>
      <patternFill patternType="solid">
        <fgColor theme="0" tint="-0.249977111117893"/>
        <bgColor theme="4"/>
      </patternFill>
    </fill>
    <fill>
      <patternFill patternType="solid">
        <fgColor theme="3" tint="0.89999084444715716"/>
        <bgColor indexed="64"/>
      </patternFill>
    </fill>
    <fill>
      <patternFill patternType="solid">
        <fgColor theme="2" tint="-9.9978637043366805E-2"/>
        <bgColor theme="4"/>
      </patternFill>
    </fill>
    <fill>
      <patternFill patternType="solid">
        <fgColor theme="0" tint="-4.9989318521683403E-2"/>
        <bgColor indexed="64"/>
      </patternFill>
    </fill>
    <fill>
      <patternFill patternType="solid">
        <fgColor theme="3" tint="9.9978637043366805E-2"/>
        <bgColor indexed="64"/>
      </patternFill>
    </fill>
    <fill>
      <patternFill patternType="solid">
        <fgColor theme="3" tint="9.9978637043366805E-2"/>
        <bgColor theme="4"/>
      </patternFill>
    </fill>
    <fill>
      <patternFill patternType="solid">
        <fgColor theme="7" tint="-0.249977111117893"/>
        <bgColor indexed="64"/>
      </patternFill>
    </fill>
    <fill>
      <patternFill patternType="solid">
        <fgColor rgb="FFF4C37C"/>
        <bgColor indexed="64"/>
      </patternFill>
    </fill>
    <fill>
      <patternFill patternType="solid">
        <fgColor theme="0"/>
        <bgColor rgb="FF000000"/>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s>
  <cellStyleXfs count="4">
    <xf numFmtId="0" fontId="0" fillId="0" borderId="0"/>
    <xf numFmtId="44" fontId="1" fillId="0" borderId="0" applyFont="0" applyFill="0" applyBorder="0" applyAlignment="0" applyProtection="0"/>
    <xf numFmtId="42" fontId="1" fillId="0" borderId="0" applyFont="0" applyFill="0" applyBorder="0" applyAlignment="0" applyProtection="0"/>
    <xf numFmtId="0" fontId="2" fillId="0" borderId="0" applyNumberFormat="0" applyFill="0" applyBorder="0" applyAlignment="0" applyProtection="0"/>
  </cellStyleXfs>
  <cellXfs count="131">
    <xf numFmtId="0" fontId="0" fillId="0" borderId="0" xfId="0"/>
    <xf numFmtId="0" fontId="0" fillId="0" borderId="0" xfId="0" applyAlignment="1">
      <alignment wrapText="1"/>
    </xf>
    <xf numFmtId="0" fontId="5" fillId="0" borderId="1" xfId="0" applyFont="1" applyBorder="1" applyAlignment="1" applyProtection="1">
      <alignment wrapText="1"/>
      <protection locked="0"/>
    </xf>
    <xf numFmtId="0" fontId="0" fillId="0" borderId="0" xfId="0" applyAlignment="1">
      <alignment vertical="center" wrapText="1"/>
    </xf>
    <xf numFmtId="0" fontId="0" fillId="0" borderId="1" xfId="0" applyBorder="1" applyAlignment="1" applyProtection="1">
      <alignment wrapText="1"/>
      <protection locked="0"/>
    </xf>
    <xf numFmtId="0" fontId="0" fillId="0" borderId="0" xfId="0" applyAlignment="1">
      <alignment horizontal="left" vertical="center" wrapText="1"/>
    </xf>
    <xf numFmtId="0" fontId="0" fillId="0" borderId="0" xfId="0" applyAlignment="1">
      <alignment horizontal="right" vertical="center" wrapText="1"/>
    </xf>
    <xf numFmtId="0" fontId="3" fillId="3" borderId="1" xfId="0" applyFont="1" applyFill="1" applyBorder="1" applyAlignment="1">
      <alignment horizontal="center" vertical="center" wrapText="1"/>
    </xf>
    <xf numFmtId="0" fontId="0" fillId="0" borderId="1" xfId="0" applyBorder="1" applyAlignment="1">
      <alignment horizontal="center" vertical="center" wrapText="1"/>
    </xf>
    <xf numFmtId="3" fontId="0" fillId="0" borderId="1" xfId="0" applyNumberFormat="1"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vertical="center" wrapText="1"/>
    </xf>
    <xf numFmtId="3" fontId="0" fillId="0" borderId="1" xfId="1" applyNumberFormat="1" applyFont="1" applyFill="1" applyBorder="1" applyAlignment="1" applyProtection="1">
      <alignment horizontal="center" vertical="center" wrapText="1"/>
    </xf>
    <xf numFmtId="2" fontId="0" fillId="0" borderId="1" xfId="0" applyNumberFormat="1" applyBorder="1" applyAlignment="1">
      <alignment horizontal="justify" vertical="center" wrapText="1"/>
    </xf>
    <xf numFmtId="0" fontId="0" fillId="0" borderId="1" xfId="0" applyBorder="1" applyAlignment="1">
      <alignment wrapText="1"/>
    </xf>
    <xf numFmtId="0" fontId="0" fillId="0" borderId="1" xfId="0" applyBorder="1" applyAlignment="1">
      <alignment horizontal="left" vertical="center" wrapText="1"/>
    </xf>
    <xf numFmtId="0" fontId="10" fillId="0" borderId="1" xfId="0" applyFont="1" applyBorder="1" applyAlignment="1">
      <alignment wrapText="1"/>
    </xf>
    <xf numFmtId="3" fontId="0" fillId="0" borderId="1" xfId="0" applyNumberFormat="1" applyBorder="1" applyAlignment="1">
      <alignment horizontal="center" vertical="center"/>
    </xf>
    <xf numFmtId="0" fontId="0" fillId="0" borderId="1" xfId="0" applyBorder="1" applyAlignment="1">
      <alignment horizontal="right"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7" borderId="1" xfId="0" applyFill="1" applyBorder="1" applyAlignment="1">
      <alignment wrapText="1"/>
    </xf>
    <xf numFmtId="0" fontId="0" fillId="0" borderId="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3" fontId="0" fillId="0" borderId="1" xfId="0" applyNumberFormat="1" applyBorder="1" applyAlignment="1" applyProtection="1">
      <alignment horizontal="center" vertical="center" wrapText="1"/>
      <protection locked="0"/>
    </xf>
    <xf numFmtId="0" fontId="0" fillId="0" borderId="1" xfId="0" applyBorder="1" applyAlignment="1" applyProtection="1">
      <alignment horizontal="justify" vertical="center" wrapText="1"/>
      <protection locked="0"/>
    </xf>
    <xf numFmtId="0" fontId="0" fillId="0" borderId="1" xfId="0" applyBorder="1" applyAlignment="1" applyProtection="1">
      <alignment vertical="center" wrapText="1"/>
      <protection locked="0"/>
    </xf>
    <xf numFmtId="0" fontId="10" fillId="0" borderId="1" xfId="0" applyFont="1" applyBorder="1" applyAlignment="1" applyProtection="1">
      <alignment wrapText="1"/>
      <protection locked="0"/>
    </xf>
    <xf numFmtId="0" fontId="4" fillId="0" borderId="1" xfId="0" applyFont="1" applyBorder="1" applyAlignment="1" applyProtection="1">
      <alignment horizontal="center" vertical="center" wrapText="1"/>
      <protection locked="0"/>
    </xf>
    <xf numFmtId="164" fontId="4" fillId="0" borderId="1" xfId="0" applyNumberFormat="1" applyFont="1" applyBorder="1" applyAlignment="1" applyProtection="1">
      <alignment horizontal="justify" vertical="center" wrapText="1"/>
      <protection locked="0"/>
    </xf>
    <xf numFmtId="0" fontId="5" fillId="0" borderId="1" xfId="0" applyFont="1" applyBorder="1" applyAlignment="1" applyProtection="1">
      <alignment horizontal="center" vertical="center" wrapText="1"/>
      <protection locked="0"/>
    </xf>
    <xf numFmtId="14" fontId="0" fillId="0" borderId="1" xfId="0" applyNumberFormat="1" applyBorder="1" applyAlignment="1" applyProtection="1">
      <alignment wrapText="1"/>
      <protection locked="0"/>
    </xf>
    <xf numFmtId="14" fontId="0" fillId="0" borderId="1" xfId="0" applyNumberForma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5" fillId="0" borderId="1" xfId="0" applyFont="1" applyBorder="1" applyAlignment="1" applyProtection="1">
      <alignment vertical="center" wrapText="1"/>
      <protection locked="0"/>
    </xf>
    <xf numFmtId="0" fontId="15" fillId="0" borderId="1" xfId="0" applyFont="1" applyBorder="1" applyAlignment="1" applyProtection="1">
      <alignment wrapText="1"/>
      <protection locked="0"/>
    </xf>
    <xf numFmtId="3" fontId="16" fillId="0" borderId="1" xfId="2" applyNumberFormat="1" applyFont="1" applyFill="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4" fillId="0" borderId="1" xfId="0" applyFont="1" applyBorder="1" applyAlignment="1" applyProtection="1">
      <alignment horizontal="justify" vertical="center" wrapText="1"/>
      <protection locked="0"/>
    </xf>
    <xf numFmtId="3" fontId="14" fillId="0" borderId="1" xfId="0" applyNumberFormat="1" applyFont="1" applyBorder="1" applyAlignment="1" applyProtection="1">
      <alignment horizontal="center" vertical="center" wrapText="1"/>
      <protection locked="0"/>
    </xf>
    <xf numFmtId="0" fontId="14" fillId="0" borderId="1" xfId="0" applyFont="1" applyBorder="1" applyAlignment="1" applyProtection="1">
      <alignment vertical="center" wrapText="1"/>
      <protection locked="0"/>
    </xf>
    <xf numFmtId="0" fontId="0" fillId="0" borderId="4" xfId="0" applyBorder="1" applyAlignment="1" applyProtection="1">
      <alignment wrapText="1"/>
      <protection locked="0"/>
    </xf>
    <xf numFmtId="0" fontId="0" fillId="0" borderId="4" xfId="0" applyBorder="1" applyAlignment="1" applyProtection="1">
      <alignment vertical="center" wrapText="1"/>
      <protection locked="0"/>
    </xf>
    <xf numFmtId="4" fontId="18" fillId="12" borderId="5" xfId="0" applyNumberFormat="1" applyFont="1" applyFill="1" applyBorder="1" applyAlignment="1">
      <alignment horizontal="center" vertical="center"/>
    </xf>
    <xf numFmtId="0" fontId="19" fillId="0" borderId="1" xfId="0" applyFont="1" applyBorder="1" applyAlignment="1">
      <alignment vertical="center" wrapText="1"/>
    </xf>
    <xf numFmtId="0" fontId="0" fillId="0" borderId="1" xfId="0" applyBorder="1" applyAlignment="1" applyProtection="1">
      <alignment horizontal="justify" vertical="center"/>
      <protection locked="0"/>
    </xf>
    <xf numFmtId="0" fontId="19" fillId="0" borderId="1" xfId="0" applyFont="1" applyBorder="1" applyAlignment="1" applyProtection="1">
      <alignment vertical="center" wrapText="1"/>
      <protection locked="0"/>
    </xf>
    <xf numFmtId="0" fontId="4" fillId="0" borderId="1" xfId="0" applyFont="1" applyBorder="1" applyAlignment="1" applyProtection="1">
      <alignment horizontal="justify" vertical="center" wrapText="1"/>
      <protection locked="0"/>
    </xf>
    <xf numFmtId="3" fontId="18" fillId="12" borderId="1" xfId="0" applyNumberFormat="1" applyFont="1" applyFill="1" applyBorder="1" applyAlignment="1">
      <alignment vertical="center" wrapText="1"/>
    </xf>
    <xf numFmtId="0" fontId="19" fillId="0" borderId="1" xfId="0" applyFont="1" applyBorder="1" applyAlignment="1">
      <alignment horizontal="center" vertical="center" wrapText="1"/>
    </xf>
    <xf numFmtId="0" fontId="19" fillId="0" borderId="1" xfId="0" applyFont="1" applyBorder="1" applyAlignment="1" applyProtection="1">
      <alignment horizontal="center" vertical="center" wrapText="1"/>
      <protection locked="0"/>
    </xf>
    <xf numFmtId="3" fontId="0" fillId="0" borderId="0" xfId="0" applyNumberFormat="1"/>
    <xf numFmtId="0" fontId="20" fillId="0" borderId="1" xfId="0" applyFont="1" applyBorder="1" applyAlignment="1" applyProtection="1">
      <alignment horizontal="center" vertical="center" wrapText="1"/>
      <protection locked="0"/>
    </xf>
    <xf numFmtId="0" fontId="20" fillId="0" borderId="1" xfId="0" applyFont="1" applyBorder="1" applyAlignment="1" applyProtection="1">
      <alignment horizontal="justify" vertical="center" wrapText="1"/>
      <protection locked="0"/>
    </xf>
    <xf numFmtId="3" fontId="20" fillId="0" borderId="1" xfId="0" applyNumberFormat="1" applyFont="1" applyBorder="1" applyAlignment="1" applyProtection="1">
      <alignment horizontal="center" vertical="center" wrapText="1"/>
      <protection locked="0"/>
    </xf>
    <xf numFmtId="0" fontId="20" fillId="0" borderId="1" xfId="0" applyFont="1" applyBorder="1" applyAlignment="1" applyProtection="1">
      <alignment vertical="center" wrapText="1"/>
      <protection locked="0"/>
    </xf>
    <xf numFmtId="0" fontId="20" fillId="2" borderId="1" xfId="0" applyFont="1" applyFill="1" applyBorder="1" applyAlignment="1" applyProtection="1">
      <alignment horizontal="justify" vertical="center" wrapText="1"/>
      <protection locked="0"/>
    </xf>
    <xf numFmtId="0" fontId="20" fillId="0" borderId="1" xfId="0" applyFont="1" applyBorder="1" applyAlignment="1" applyProtection="1">
      <alignment wrapText="1"/>
      <protection locked="0"/>
    </xf>
    <xf numFmtId="0" fontId="0" fillId="0" borderId="1" xfId="0" applyBorder="1" applyAlignment="1" applyProtection="1">
      <alignment horizontal="center" vertical="center"/>
      <protection locked="0"/>
    </xf>
    <xf numFmtId="165" fontId="0" fillId="0" borderId="1" xfId="0" applyNumberFormat="1" applyBorder="1" applyAlignment="1" applyProtection="1">
      <alignment horizontal="center" vertical="center" wrapText="1"/>
      <protection locked="0"/>
    </xf>
    <xf numFmtId="0" fontId="2" fillId="0" borderId="1" xfId="3" applyBorder="1" applyAlignment="1" applyProtection="1">
      <alignment vertical="center" wrapText="1"/>
      <protection locked="0"/>
    </xf>
    <xf numFmtId="0" fontId="26" fillId="0" borderId="1" xfId="0" applyFont="1" applyBorder="1" applyAlignment="1" applyProtection="1">
      <alignment vertical="center" wrapText="1"/>
      <protection locked="0"/>
    </xf>
    <xf numFmtId="166" fontId="26" fillId="0" borderId="1" xfId="0" applyNumberFormat="1" applyFont="1" applyBorder="1" applyAlignment="1" applyProtection="1">
      <alignment horizontal="center" vertical="center" wrapText="1"/>
      <protection locked="0"/>
    </xf>
    <xf numFmtId="166" fontId="27" fillId="0" borderId="1" xfId="0" applyNumberFormat="1" applyFont="1" applyBorder="1" applyAlignment="1" applyProtection="1">
      <alignment horizontal="center" vertical="center" wrapText="1"/>
      <protection locked="0"/>
    </xf>
    <xf numFmtId="0" fontId="29" fillId="0" borderId="1" xfId="3" applyFont="1" applyBorder="1" applyAlignment="1" applyProtection="1">
      <alignment vertical="center" wrapText="1"/>
    </xf>
    <xf numFmtId="0" fontId="26" fillId="0" borderId="1" xfId="0" applyFont="1" applyBorder="1" applyAlignment="1" applyProtection="1">
      <alignment horizontal="justify" vertical="center" wrapText="1"/>
      <protection locked="0"/>
    </xf>
    <xf numFmtId="0" fontId="27" fillId="0" borderId="1" xfId="0" applyFont="1" applyBorder="1" applyAlignment="1" applyProtection="1">
      <alignment vertical="center" wrapText="1"/>
      <protection locked="0"/>
    </xf>
    <xf numFmtId="0" fontId="0" fillId="0" borderId="0" xfId="0" applyAlignment="1">
      <alignment horizontal="center" wrapText="1"/>
    </xf>
    <xf numFmtId="0" fontId="24" fillId="3" borderId="4" xfId="0" applyFont="1" applyFill="1" applyBorder="1" applyAlignment="1">
      <alignment horizontal="center" vertical="center" wrapText="1"/>
    </xf>
    <xf numFmtId="0" fontId="26" fillId="0" borderId="1" xfId="0" applyFont="1" applyBorder="1" applyAlignment="1">
      <alignment horizontal="center" vertical="center" wrapText="1"/>
    </xf>
    <xf numFmtId="3" fontId="26" fillId="0" borderId="1" xfId="0" applyNumberFormat="1" applyFont="1" applyBorder="1" applyAlignment="1">
      <alignment horizontal="center" vertical="center" wrapText="1"/>
    </xf>
    <xf numFmtId="0" fontId="26" fillId="0" borderId="1" xfId="0" applyFont="1" applyBorder="1" applyAlignment="1">
      <alignment horizontal="justify" vertical="center" wrapText="1"/>
    </xf>
    <xf numFmtId="0" fontId="27" fillId="0" borderId="1" xfId="0" applyFont="1" applyBorder="1" applyAlignment="1">
      <alignment vertical="center" wrapText="1"/>
    </xf>
    <xf numFmtId="0" fontId="26" fillId="0" borderId="1" xfId="0" applyFont="1" applyBorder="1" applyAlignment="1">
      <alignment vertical="center" wrapText="1"/>
    </xf>
    <xf numFmtId="4" fontId="26" fillId="0" borderId="1" xfId="0" applyNumberFormat="1" applyFont="1" applyBorder="1" applyAlignment="1">
      <alignment horizontal="center" vertical="center" wrapText="1"/>
    </xf>
    <xf numFmtId="4" fontId="26" fillId="0" borderId="1" xfId="0" applyNumberFormat="1" applyFont="1" applyBorder="1" applyAlignment="1">
      <alignment vertical="center" wrapText="1"/>
    </xf>
    <xf numFmtId="0" fontId="28" fillId="0" borderId="1" xfId="0" applyFont="1" applyBorder="1" applyAlignment="1">
      <alignment horizontal="center" vertical="center" wrapText="1"/>
    </xf>
    <xf numFmtId="164" fontId="28" fillId="0" borderId="1" xfId="0" applyNumberFormat="1" applyFont="1" applyBorder="1" applyAlignment="1">
      <alignment horizontal="justify" vertical="center" wrapText="1"/>
    </xf>
    <xf numFmtId="0" fontId="28" fillId="0" borderId="1" xfId="0" applyFont="1" applyBorder="1" applyAlignment="1">
      <alignment horizontal="justify" vertical="center" wrapText="1"/>
    </xf>
    <xf numFmtId="3" fontId="28" fillId="0" borderId="1" xfId="0" applyNumberFormat="1" applyFont="1" applyBorder="1" applyAlignment="1">
      <alignment horizontal="center" vertical="center" wrapText="1"/>
    </xf>
    <xf numFmtId="0" fontId="28" fillId="0" borderId="1" xfId="0" applyFont="1" applyBorder="1" applyAlignment="1">
      <alignment vertical="center" wrapText="1"/>
    </xf>
    <xf numFmtId="3" fontId="26" fillId="0" borderId="1" xfId="0" applyNumberFormat="1" applyFont="1" applyBorder="1" applyAlignment="1">
      <alignment horizontal="center" vertical="center"/>
    </xf>
    <xf numFmtId="4" fontId="27" fillId="0" borderId="1" xfId="0" applyNumberFormat="1" applyFont="1" applyBorder="1" applyAlignment="1">
      <alignment horizontal="center" vertical="center" wrapText="1"/>
    </xf>
    <xf numFmtId="4" fontId="27" fillId="0" borderId="1" xfId="0" applyNumberFormat="1" applyFont="1" applyBorder="1" applyAlignment="1">
      <alignment vertical="center" wrapText="1"/>
    </xf>
    <xf numFmtId="3" fontId="30" fillId="0" borderId="1" xfId="0" applyNumberFormat="1" applyFont="1" applyBorder="1" applyAlignment="1">
      <alignment horizontal="center" vertical="center" wrapText="1"/>
    </xf>
    <xf numFmtId="3"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4" fontId="27" fillId="12" borderId="1" xfId="0" applyNumberFormat="1" applyFont="1" applyFill="1" applyBorder="1" applyAlignment="1">
      <alignment horizontal="center" vertical="center"/>
    </xf>
    <xf numFmtId="0" fontId="26" fillId="0" borderId="1" xfId="0" applyFont="1" applyBorder="1" applyAlignment="1">
      <alignment horizontal="justify" vertical="center"/>
    </xf>
    <xf numFmtId="3" fontId="26" fillId="0" borderId="1" xfId="0" applyNumberFormat="1" applyFont="1" applyBorder="1" applyAlignment="1">
      <alignment vertical="center"/>
    </xf>
    <xf numFmtId="3" fontId="27" fillId="12" borderId="1" xfId="0" applyNumberFormat="1" applyFont="1" applyFill="1" applyBorder="1" applyAlignment="1">
      <alignment vertical="center" wrapText="1"/>
    </xf>
    <xf numFmtId="0" fontId="31" fillId="0" borderId="1" xfId="0" applyFont="1" applyBorder="1" applyAlignment="1">
      <alignment horizontal="center" vertical="center" wrapText="1"/>
    </xf>
    <xf numFmtId="9" fontId="26" fillId="0" borderId="1" xfId="0" applyNumberFormat="1" applyFont="1" applyBorder="1" applyAlignment="1" applyProtection="1">
      <alignment vertical="center" wrapText="1"/>
      <protection locked="0"/>
    </xf>
    <xf numFmtId="0" fontId="26" fillId="13" borderId="1" xfId="0" applyFont="1" applyFill="1" applyBorder="1" applyAlignment="1">
      <alignment horizontal="justify" vertical="center" wrapText="1"/>
    </xf>
    <xf numFmtId="3" fontId="28" fillId="13" borderId="1" xfId="2" applyNumberFormat="1" applyFont="1" applyFill="1" applyBorder="1" applyAlignment="1" applyProtection="1">
      <alignment horizontal="center" vertical="center" wrapText="1"/>
    </xf>
    <xf numFmtId="0" fontId="26" fillId="13" borderId="1" xfId="0" applyFont="1" applyFill="1" applyBorder="1" applyAlignment="1">
      <alignment horizontal="center" vertical="center" wrapText="1"/>
    </xf>
    <xf numFmtId="3" fontId="26" fillId="13" borderId="1" xfId="0" applyNumberFormat="1" applyFont="1" applyFill="1" applyBorder="1" applyAlignment="1">
      <alignment horizontal="center" vertical="center" wrapText="1"/>
    </xf>
    <xf numFmtId="0" fontId="26" fillId="0" borderId="1" xfId="0" applyFont="1" applyBorder="1" applyAlignment="1">
      <alignment horizontal="center" vertical="center"/>
    </xf>
    <xf numFmtId="165" fontId="26" fillId="0" borderId="1" xfId="0" applyNumberFormat="1" applyFont="1" applyBorder="1" applyAlignment="1">
      <alignment horizontal="center" vertical="center" wrapText="1"/>
    </xf>
    <xf numFmtId="166" fontId="27" fillId="0" borderId="1" xfId="0" applyNumberFormat="1" applyFont="1" applyBorder="1" applyAlignment="1" applyProtection="1">
      <alignment horizontal="center" vertical="center"/>
      <protection locked="0"/>
    </xf>
    <xf numFmtId="3" fontId="26" fillId="13" borderId="1" xfId="0" applyNumberFormat="1" applyFont="1" applyFill="1" applyBorder="1" applyAlignment="1" applyProtection="1">
      <alignment vertical="center" wrapText="1"/>
      <protection locked="0"/>
    </xf>
    <xf numFmtId="0" fontId="26" fillId="13" borderId="1" xfId="0" applyFont="1" applyFill="1" applyBorder="1" applyAlignment="1" applyProtection="1">
      <alignment vertical="center" wrapText="1"/>
      <protection locked="0"/>
    </xf>
    <xf numFmtId="3" fontId="27" fillId="13" borderId="1" xfId="0" applyNumberFormat="1" applyFont="1" applyFill="1" applyBorder="1" applyAlignment="1" applyProtection="1">
      <alignment vertical="center" wrapText="1"/>
      <protection locked="0"/>
    </xf>
    <xf numFmtId="0" fontId="27" fillId="13" borderId="1" xfId="0" applyFont="1" applyFill="1" applyBorder="1" applyAlignment="1" applyProtection="1">
      <alignment vertical="center" wrapText="1"/>
      <protection locked="0"/>
    </xf>
    <xf numFmtId="17" fontId="23" fillId="10" borderId="3" xfId="0" applyNumberFormat="1" applyFont="1" applyFill="1" applyBorder="1" applyAlignment="1">
      <alignment horizontal="center" vertical="center" wrapText="1"/>
    </xf>
    <xf numFmtId="17" fontId="23" fillId="10" borderId="2" xfId="0" applyNumberFormat="1" applyFont="1" applyFill="1" applyBorder="1" applyAlignment="1">
      <alignment horizontal="center" vertical="center" wrapText="1"/>
    </xf>
    <xf numFmtId="0" fontId="0" fillId="0" borderId="6" xfId="0" applyBorder="1" applyAlignment="1">
      <alignment horizontal="center" vertical="center" wrapText="1"/>
    </xf>
    <xf numFmtId="0" fontId="21" fillId="11" borderId="1"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right" vertical="center" wrapText="1"/>
    </xf>
    <xf numFmtId="0" fontId="22" fillId="10"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8" fillId="5" borderId="0" xfId="0" applyFont="1" applyFill="1" applyAlignment="1">
      <alignment horizontal="center"/>
    </xf>
    <xf numFmtId="0" fontId="3" fillId="3" borderId="1" xfId="0" applyFont="1" applyFill="1" applyBorder="1" applyAlignment="1">
      <alignment horizontal="center" vertical="center" wrapText="1"/>
    </xf>
    <xf numFmtId="164" fontId="3" fillId="6" borderId="1" xfId="0" applyNumberFormat="1" applyFont="1" applyFill="1" applyBorder="1" applyAlignment="1">
      <alignment horizontal="center" vertical="center" wrapText="1"/>
    </xf>
    <xf numFmtId="17" fontId="12" fillId="10" borderId="3" xfId="0" applyNumberFormat="1" applyFont="1" applyFill="1" applyBorder="1" applyAlignment="1">
      <alignment horizontal="center" vertical="center" wrapText="1"/>
    </xf>
    <xf numFmtId="17" fontId="12" fillId="10" borderId="2" xfId="0" applyNumberFormat="1" applyFont="1" applyFill="1" applyBorder="1" applyAlignment="1">
      <alignment horizontal="center" vertical="center" wrapText="1"/>
    </xf>
    <xf numFmtId="0" fontId="9" fillId="11" borderId="1" xfId="0" applyFont="1" applyFill="1" applyBorder="1" applyAlignment="1">
      <alignment horizontal="center" vertical="center" wrapText="1"/>
    </xf>
    <xf numFmtId="0" fontId="13" fillId="10" borderId="1" xfId="0" applyFont="1" applyFill="1" applyBorder="1" applyAlignment="1">
      <alignment horizontal="center" wrapText="1"/>
    </xf>
    <xf numFmtId="0" fontId="12" fillId="9"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 xfId="0" applyFont="1" applyFill="1" applyBorder="1" applyAlignment="1">
      <alignment horizontal="right" vertical="center" wrapText="1"/>
    </xf>
    <xf numFmtId="0" fontId="0" fillId="0" borderId="0" xfId="0" applyFont="1" applyAlignment="1">
      <alignment vertical="center" wrapText="1"/>
    </xf>
    <xf numFmtId="0" fontId="0" fillId="0" borderId="0" xfId="0" applyFont="1" applyAlignment="1">
      <alignment wrapText="1"/>
    </xf>
    <xf numFmtId="3" fontId="26" fillId="0" borderId="1" xfId="0" applyNumberFormat="1" applyFont="1" applyBorder="1" applyAlignment="1" applyProtection="1">
      <alignment vertical="center" wrapText="1"/>
      <protection locked="0"/>
    </xf>
    <xf numFmtId="0" fontId="28" fillId="2" borderId="1" xfId="0" applyFont="1" applyFill="1" applyBorder="1" applyAlignment="1">
      <alignment horizontal="justify" vertical="center" wrapText="1"/>
    </xf>
    <xf numFmtId="0" fontId="28" fillId="0" borderId="1" xfId="0" applyFont="1" applyBorder="1" applyAlignment="1" applyProtection="1">
      <alignment vertical="center" wrapText="1"/>
      <protection locked="0"/>
    </xf>
    <xf numFmtId="0" fontId="26" fillId="0" borderId="1" xfId="0" applyFont="1" applyBorder="1" applyAlignment="1" applyProtection="1">
      <alignment horizontal="center" vertical="center" wrapText="1"/>
      <protection locked="0"/>
    </xf>
  </cellXfs>
  <cellStyles count="4">
    <cellStyle name="Hipervínculo" xfId="3" builtinId="8"/>
    <cellStyle name="Moneda" xfId="1" builtinId="4"/>
    <cellStyle name="Moneda [0]" xfId="2" builtinId="7"/>
    <cellStyle name="Normal" xfId="0" builtinId="0"/>
  </cellStyles>
  <dxfs count="0"/>
  <tableStyles count="0" defaultTableStyle="TableStyleMedium2" defaultPivotStyle="PivotStyleLight16"/>
  <colors>
    <mruColors>
      <color rgb="FFF4C37C"/>
      <color rgb="FFFFCC66"/>
      <color rgb="FFEEA13A"/>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luis.mendozac@anh.gov.co" TargetMode="External"/><Relationship Id="rId2" Type="http://schemas.openxmlformats.org/officeDocument/2006/relationships/hyperlink" Target="mailto:luis.mendozac@anh.gov.co" TargetMode="External"/><Relationship Id="rId1" Type="http://schemas.openxmlformats.org/officeDocument/2006/relationships/hyperlink" Target="mailto:luis.mendozac@anh.gov.co" TargetMode="External"/><Relationship Id="rId5" Type="http://schemas.openxmlformats.org/officeDocument/2006/relationships/printerSettings" Target="../printerSettings/printerSettings1.bin"/><Relationship Id="rId4" Type="http://schemas.openxmlformats.org/officeDocument/2006/relationships/hyperlink" Target="mailto:patricia.marin@anh.gov.co"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mariela.hurtado@anh.gov.co" TargetMode="External"/><Relationship Id="rId2" Type="http://schemas.openxmlformats.org/officeDocument/2006/relationships/hyperlink" Target="mailto:yesly.roa@anh.gov.co" TargetMode="External"/><Relationship Id="rId1" Type="http://schemas.openxmlformats.org/officeDocument/2006/relationships/hyperlink" Target="mailto:patricia.marin@anh.gov.co" TargetMode="External"/><Relationship Id="rId6" Type="http://schemas.openxmlformats.org/officeDocument/2006/relationships/printerSettings" Target="../printerSettings/printerSettings2.bin"/><Relationship Id="rId5" Type="http://schemas.openxmlformats.org/officeDocument/2006/relationships/hyperlink" Target="mailto:helman.bermudez@anh.gov.co" TargetMode="External"/><Relationship Id="rId4" Type="http://schemas.openxmlformats.org/officeDocument/2006/relationships/hyperlink" Target="mailto:helman.bermudez@anh.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9DA50-7055-4752-BDD9-3D353B518357}">
  <dimension ref="B1:D23"/>
  <sheetViews>
    <sheetView topLeftCell="A8" workbookViewId="0">
      <selection activeCell="D25" sqref="D25"/>
    </sheetView>
  </sheetViews>
  <sheetFormatPr baseColWidth="10" defaultColWidth="11.42578125" defaultRowHeight="15" x14ac:dyDescent="0.25"/>
  <cols>
    <col min="2" max="2" width="14.7109375" customWidth="1"/>
    <col min="4" max="4" width="127.28515625" style="1" customWidth="1"/>
  </cols>
  <sheetData>
    <row r="1" spans="2:4" x14ac:dyDescent="0.25">
      <c r="B1" s="114" t="s">
        <v>0</v>
      </c>
      <c r="C1" s="114"/>
      <c r="D1" s="114"/>
    </row>
    <row r="3" spans="2:4" x14ac:dyDescent="0.25">
      <c r="B3" s="113" t="s">
        <v>1</v>
      </c>
      <c r="C3" s="113"/>
      <c r="D3" s="21" t="s">
        <v>2</v>
      </c>
    </row>
    <row r="4" spans="2:4" x14ac:dyDescent="0.25">
      <c r="B4" s="113" t="s">
        <v>3</v>
      </c>
      <c r="C4" s="113"/>
      <c r="D4" s="21" t="s">
        <v>4</v>
      </c>
    </row>
    <row r="5" spans="2:4" x14ac:dyDescent="0.25">
      <c r="B5" s="113" t="s">
        <v>5</v>
      </c>
      <c r="C5" s="113"/>
      <c r="D5" s="21" t="s">
        <v>6</v>
      </c>
    </row>
    <row r="6" spans="2:4" x14ac:dyDescent="0.25">
      <c r="B6" s="113" t="s">
        <v>7</v>
      </c>
      <c r="C6" s="113"/>
      <c r="D6" s="21" t="s">
        <v>8</v>
      </c>
    </row>
    <row r="7" spans="2:4" x14ac:dyDescent="0.25">
      <c r="B7" s="113" t="s">
        <v>9</v>
      </c>
      <c r="C7" s="113"/>
      <c r="D7" s="21" t="s">
        <v>10</v>
      </c>
    </row>
    <row r="8" spans="2:4" ht="60" x14ac:dyDescent="0.25">
      <c r="B8" s="113" t="s">
        <v>11</v>
      </c>
      <c r="C8" s="113"/>
      <c r="D8" s="21" t="s">
        <v>12</v>
      </c>
    </row>
    <row r="9" spans="2:4" ht="31.5" hidden="1" customHeight="1" x14ac:dyDescent="0.25">
      <c r="B9" s="113" t="s">
        <v>13</v>
      </c>
      <c r="C9" s="113"/>
      <c r="D9" s="21" t="s">
        <v>14</v>
      </c>
    </row>
    <row r="10" spans="2:4" ht="31.5" hidden="1" customHeight="1" x14ac:dyDescent="0.25">
      <c r="B10" s="113" t="s">
        <v>15</v>
      </c>
      <c r="C10" s="113"/>
      <c r="D10" s="21" t="s">
        <v>16</v>
      </c>
    </row>
    <row r="11" spans="2:4" ht="30" x14ac:dyDescent="0.25">
      <c r="B11" s="113" t="s">
        <v>17</v>
      </c>
      <c r="C11" s="113"/>
      <c r="D11" s="21" t="s">
        <v>18</v>
      </c>
    </row>
    <row r="12" spans="2:4" x14ac:dyDescent="0.25">
      <c r="B12" s="113" t="s">
        <v>19</v>
      </c>
      <c r="C12" s="113"/>
      <c r="D12" s="21" t="s">
        <v>20</v>
      </c>
    </row>
    <row r="13" spans="2:4" ht="45" x14ac:dyDescent="0.25">
      <c r="B13" s="116" t="s">
        <v>21</v>
      </c>
      <c r="C13" s="116"/>
      <c r="D13" s="21" t="s">
        <v>22</v>
      </c>
    </row>
    <row r="14" spans="2:4" ht="60" x14ac:dyDescent="0.25">
      <c r="B14" s="113" t="s">
        <v>23</v>
      </c>
      <c r="C14" s="113"/>
      <c r="D14" s="21" t="s">
        <v>24</v>
      </c>
    </row>
    <row r="15" spans="2:4" x14ac:dyDescent="0.25">
      <c r="B15" s="113" t="s">
        <v>25</v>
      </c>
      <c r="C15" s="113"/>
      <c r="D15" s="21" t="s">
        <v>26</v>
      </c>
    </row>
    <row r="16" spans="2:4" ht="30" x14ac:dyDescent="0.25">
      <c r="B16" s="113" t="s">
        <v>27</v>
      </c>
      <c r="C16" s="113"/>
      <c r="D16" s="21" t="s">
        <v>28</v>
      </c>
    </row>
    <row r="17" spans="2:4" ht="60" x14ac:dyDescent="0.25">
      <c r="B17" s="113" t="s">
        <v>29</v>
      </c>
      <c r="C17" s="113"/>
      <c r="D17" s="21" t="s">
        <v>30</v>
      </c>
    </row>
    <row r="18" spans="2:4" x14ac:dyDescent="0.25">
      <c r="B18" s="113" t="s">
        <v>31</v>
      </c>
      <c r="C18" s="113"/>
      <c r="D18" s="21" t="s">
        <v>32</v>
      </c>
    </row>
    <row r="19" spans="2:4" ht="30" x14ac:dyDescent="0.25">
      <c r="B19" s="113" t="s">
        <v>33</v>
      </c>
      <c r="C19" s="113"/>
      <c r="D19" s="21" t="s">
        <v>34</v>
      </c>
    </row>
    <row r="20" spans="2:4" ht="27.75" customHeight="1" x14ac:dyDescent="0.25">
      <c r="B20" s="113" t="s">
        <v>35</v>
      </c>
      <c r="C20" s="113"/>
      <c r="D20" s="21" t="s">
        <v>36</v>
      </c>
    </row>
    <row r="21" spans="2:4" ht="30" x14ac:dyDescent="0.25">
      <c r="B21" s="115" t="s">
        <v>37</v>
      </c>
      <c r="C21" s="115"/>
      <c r="D21" s="21" t="s">
        <v>38</v>
      </c>
    </row>
    <row r="22" spans="2:4" ht="45" x14ac:dyDescent="0.25">
      <c r="B22" s="115" t="s">
        <v>39</v>
      </c>
      <c r="C22" s="115"/>
      <c r="D22" s="21" t="s">
        <v>40</v>
      </c>
    </row>
    <row r="23" spans="2:4" ht="42.75" customHeight="1" x14ac:dyDescent="0.25">
      <c r="B23" s="115" t="s">
        <v>41</v>
      </c>
      <c r="C23" s="115"/>
      <c r="D23" s="21" t="s">
        <v>42</v>
      </c>
    </row>
  </sheetData>
  <mergeCells count="22">
    <mergeCell ref="B1:D1"/>
    <mergeCell ref="B10:C10"/>
    <mergeCell ref="B21:C21"/>
    <mergeCell ref="B22:C22"/>
    <mergeCell ref="B23:C23"/>
    <mergeCell ref="B16:C16"/>
    <mergeCell ref="B17:C17"/>
    <mergeCell ref="B18:C18"/>
    <mergeCell ref="B19:C19"/>
    <mergeCell ref="B20:C20"/>
    <mergeCell ref="B9:C9"/>
    <mergeCell ref="B11:C11"/>
    <mergeCell ref="B12:C12"/>
    <mergeCell ref="B13:C13"/>
    <mergeCell ref="B14:C14"/>
    <mergeCell ref="B15:C15"/>
    <mergeCell ref="B8:C8"/>
    <mergeCell ref="B3:C3"/>
    <mergeCell ref="B4:C4"/>
    <mergeCell ref="B5:C5"/>
    <mergeCell ref="B6:C6"/>
    <mergeCell ref="B7:C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FF9F3-420E-456B-ADB3-AF33C756F89E}">
  <sheetPr filterMode="1"/>
  <dimension ref="A1:T85"/>
  <sheetViews>
    <sheetView zoomScale="70" zoomScaleNormal="70" workbookViewId="0">
      <selection activeCell="J11" sqref="J11"/>
    </sheetView>
  </sheetViews>
  <sheetFormatPr baseColWidth="10" defaultColWidth="11.42578125" defaultRowHeight="15" x14ac:dyDescent="0.25"/>
  <cols>
    <col min="1" max="1" width="7" style="3" customWidth="1"/>
    <col min="2" max="2" width="17.5703125" style="3" customWidth="1"/>
    <col min="3" max="3" width="17.7109375" style="3" customWidth="1"/>
    <col min="4" max="4" width="14.5703125" style="3" customWidth="1"/>
    <col min="5" max="5" width="14.85546875" style="3" customWidth="1"/>
    <col min="6" max="6" width="15.7109375" style="5" customWidth="1"/>
    <col min="7" max="7" width="19.5703125" style="3" customWidth="1"/>
    <col min="8" max="8" width="27.140625" style="3" customWidth="1"/>
    <col min="9" max="9" width="23.7109375" style="3" customWidth="1"/>
    <col min="10" max="10" width="18.7109375" style="3" customWidth="1"/>
    <col min="11" max="11" width="33.5703125" style="3" customWidth="1"/>
    <col min="12" max="12" width="20.85546875" style="3" customWidth="1"/>
    <col min="13" max="13" width="19.7109375" style="3" customWidth="1"/>
    <col min="14" max="14" width="17.42578125" style="6" bestFit="1" customWidth="1"/>
    <col min="15" max="15" width="44.140625" style="3" customWidth="1"/>
    <col min="16" max="16" width="37.28515625" style="3" customWidth="1"/>
    <col min="17" max="18" width="39.42578125" style="1" customWidth="1"/>
    <col min="19" max="19" width="19" style="3" customWidth="1"/>
    <col min="20" max="20" width="22.42578125" style="3" customWidth="1"/>
    <col min="21" max="16384" width="11.42578125" style="3"/>
  </cols>
  <sheetData>
    <row r="1" spans="1:20" ht="36" customHeight="1" x14ac:dyDescent="0.25">
      <c r="A1" s="119" t="s">
        <v>43</v>
      </c>
      <c r="B1" s="119"/>
      <c r="C1" s="119"/>
      <c r="D1" s="119"/>
      <c r="E1" s="119"/>
      <c r="F1" s="119"/>
      <c r="G1" s="119"/>
      <c r="H1" s="119"/>
      <c r="I1" s="119"/>
      <c r="J1" s="119"/>
      <c r="K1" s="119"/>
      <c r="L1" s="119"/>
      <c r="M1" s="119"/>
      <c r="N1" s="119"/>
      <c r="O1" s="119"/>
      <c r="P1" s="119"/>
      <c r="Q1" s="119"/>
      <c r="R1" s="119"/>
      <c r="S1" s="119"/>
      <c r="T1" s="119"/>
    </row>
    <row r="2" spans="1:20" ht="28.5" x14ac:dyDescent="0.45">
      <c r="A2" s="123" t="s">
        <v>44</v>
      </c>
      <c r="B2" s="123"/>
      <c r="C2" s="123"/>
      <c r="D2" s="123"/>
      <c r="E2" s="123"/>
      <c r="F2" s="123"/>
      <c r="G2" s="123"/>
      <c r="H2" s="123"/>
      <c r="I2" s="123"/>
      <c r="J2" s="123"/>
      <c r="K2" s="123"/>
      <c r="L2" s="123"/>
      <c r="M2" s="123"/>
      <c r="N2" s="124"/>
      <c r="O2" s="123"/>
      <c r="P2" s="123"/>
      <c r="Q2" s="120" t="s">
        <v>45</v>
      </c>
      <c r="R2" s="120"/>
      <c r="S2" s="120"/>
      <c r="T2" s="120"/>
    </row>
    <row r="3" spans="1:20" ht="76.5" customHeight="1" x14ac:dyDescent="0.25">
      <c r="A3" s="121" t="s">
        <v>1</v>
      </c>
      <c r="B3" s="121" t="s">
        <v>3</v>
      </c>
      <c r="C3" s="121" t="s">
        <v>5</v>
      </c>
      <c r="D3" s="121" t="s">
        <v>7</v>
      </c>
      <c r="E3" s="121" t="s">
        <v>9</v>
      </c>
      <c r="F3" s="121" t="s">
        <v>11</v>
      </c>
      <c r="G3" s="121" t="s">
        <v>17</v>
      </c>
      <c r="H3" s="121" t="s">
        <v>19</v>
      </c>
      <c r="I3" s="121" t="s">
        <v>21</v>
      </c>
      <c r="J3" s="121" t="s">
        <v>46</v>
      </c>
      <c r="K3" s="121" t="s">
        <v>25</v>
      </c>
      <c r="L3" s="121" t="s">
        <v>27</v>
      </c>
      <c r="M3" s="121" t="s">
        <v>29</v>
      </c>
      <c r="N3" s="121" t="s">
        <v>31</v>
      </c>
      <c r="O3" s="121" t="s">
        <v>33</v>
      </c>
      <c r="P3" s="121" t="s">
        <v>47</v>
      </c>
      <c r="Q3" s="117" t="s">
        <v>48</v>
      </c>
      <c r="R3" s="118"/>
      <c r="S3" s="117" t="s">
        <v>49</v>
      </c>
      <c r="T3" s="118"/>
    </row>
    <row r="4" spans="1:20" ht="57" hidden="1" customHeight="1" x14ac:dyDescent="0.25">
      <c r="A4" s="122"/>
      <c r="B4" s="122"/>
      <c r="C4" s="122"/>
      <c r="D4" s="122"/>
      <c r="E4" s="122"/>
      <c r="F4" s="122"/>
      <c r="G4" s="122"/>
      <c r="H4" s="122"/>
      <c r="I4" s="122"/>
      <c r="J4" s="122"/>
      <c r="K4" s="122"/>
      <c r="L4" s="122"/>
      <c r="M4" s="122"/>
      <c r="N4" s="122"/>
      <c r="O4" s="122"/>
      <c r="P4" s="122"/>
      <c r="Q4" s="7" t="s">
        <v>37</v>
      </c>
      <c r="R4" s="7" t="s">
        <v>50</v>
      </c>
      <c r="S4" s="7" t="s">
        <v>51</v>
      </c>
      <c r="T4" s="7" t="s">
        <v>52</v>
      </c>
    </row>
    <row r="5" spans="1:20" ht="285" hidden="1" x14ac:dyDescent="0.25">
      <c r="A5" s="22">
        <v>1</v>
      </c>
      <c r="B5" s="23" t="s">
        <v>53</v>
      </c>
      <c r="C5" s="23" t="s">
        <v>54</v>
      </c>
      <c r="D5" s="23" t="s">
        <v>55</v>
      </c>
      <c r="E5" s="23" t="s">
        <v>56</v>
      </c>
      <c r="F5" s="23" t="s">
        <v>57</v>
      </c>
      <c r="G5" s="23" t="s">
        <v>58</v>
      </c>
      <c r="H5" s="23" t="s">
        <v>59</v>
      </c>
      <c r="I5" s="24"/>
      <c r="J5" s="23" t="s">
        <v>60</v>
      </c>
      <c r="K5" s="25" t="s">
        <v>61</v>
      </c>
      <c r="L5" s="23" t="s">
        <v>62</v>
      </c>
      <c r="M5" s="23" t="s">
        <v>63</v>
      </c>
      <c r="N5" s="24">
        <v>100</v>
      </c>
      <c r="O5" s="2" t="s">
        <v>64</v>
      </c>
      <c r="P5" s="26" t="s">
        <v>65</v>
      </c>
      <c r="Q5" s="4"/>
      <c r="R5" s="4"/>
      <c r="S5" s="26"/>
      <c r="T5" s="26"/>
    </row>
    <row r="6" spans="1:20" s="1" customFormat="1" ht="150" hidden="1" x14ac:dyDescent="0.25">
      <c r="A6" s="22">
        <v>2</v>
      </c>
      <c r="B6" s="23" t="s">
        <v>53</v>
      </c>
      <c r="C6" s="23" t="s">
        <v>54</v>
      </c>
      <c r="D6" s="23" t="s">
        <v>55</v>
      </c>
      <c r="E6" s="23" t="s">
        <v>66</v>
      </c>
      <c r="F6" s="23" t="s">
        <v>67</v>
      </c>
      <c r="G6" s="23" t="s">
        <v>68</v>
      </c>
      <c r="H6" s="23" t="s">
        <v>59</v>
      </c>
      <c r="I6" s="24"/>
      <c r="J6" s="23" t="s">
        <v>69</v>
      </c>
      <c r="K6" s="25" t="s">
        <v>70</v>
      </c>
      <c r="L6" s="23" t="s">
        <v>71</v>
      </c>
      <c r="M6" s="23" t="s">
        <v>72</v>
      </c>
      <c r="N6" s="24">
        <v>2617140.9</v>
      </c>
      <c r="O6" s="4" t="s">
        <v>73</v>
      </c>
      <c r="P6" s="4" t="s">
        <v>65</v>
      </c>
      <c r="Q6" s="4"/>
      <c r="R6" s="4"/>
      <c r="S6" s="4"/>
      <c r="T6" s="4"/>
    </row>
    <row r="7" spans="1:20" s="1" customFormat="1" ht="195" hidden="1" x14ac:dyDescent="0.25">
      <c r="A7" s="22">
        <v>3</v>
      </c>
      <c r="B7" s="23" t="s">
        <v>53</v>
      </c>
      <c r="C7" s="23" t="s">
        <v>74</v>
      </c>
      <c r="D7" s="23" t="s">
        <v>75</v>
      </c>
      <c r="E7" s="23" t="s">
        <v>76</v>
      </c>
      <c r="F7" s="23" t="s">
        <v>77</v>
      </c>
      <c r="G7" s="23" t="s">
        <v>58</v>
      </c>
      <c r="H7" s="23" t="s">
        <v>59</v>
      </c>
      <c r="I7" s="24"/>
      <c r="J7" s="23" t="s">
        <v>78</v>
      </c>
      <c r="K7" s="25" t="s">
        <v>79</v>
      </c>
      <c r="L7" s="23" t="s">
        <v>80</v>
      </c>
      <c r="M7" s="23" t="s">
        <v>72</v>
      </c>
      <c r="N7" s="24">
        <v>1</v>
      </c>
      <c r="O7" s="4"/>
      <c r="P7" s="4"/>
      <c r="Q7" s="4"/>
      <c r="R7" s="4"/>
      <c r="S7" s="4"/>
      <c r="T7" s="4"/>
    </row>
    <row r="8" spans="1:20" s="1" customFormat="1" ht="195" hidden="1" x14ac:dyDescent="0.25">
      <c r="A8" s="22">
        <v>4</v>
      </c>
      <c r="B8" s="23" t="s">
        <v>53</v>
      </c>
      <c r="C8" s="23" t="s">
        <v>81</v>
      </c>
      <c r="D8" s="27" t="s">
        <v>82</v>
      </c>
      <c r="E8" s="23" t="s">
        <v>76</v>
      </c>
      <c r="F8" s="23" t="s">
        <v>83</v>
      </c>
      <c r="G8" s="23" t="s">
        <v>58</v>
      </c>
      <c r="H8" s="23" t="s">
        <v>59</v>
      </c>
      <c r="I8" s="24"/>
      <c r="J8" s="28" t="s">
        <v>84</v>
      </c>
      <c r="K8" s="29" t="s">
        <v>85</v>
      </c>
      <c r="L8" s="23" t="s">
        <v>62</v>
      </c>
      <c r="M8" s="23" t="s">
        <v>86</v>
      </c>
      <c r="N8" s="24">
        <v>90</v>
      </c>
      <c r="O8" s="26" t="s">
        <v>87</v>
      </c>
      <c r="P8" s="26" t="s">
        <v>88</v>
      </c>
      <c r="Q8" s="4"/>
      <c r="R8" s="4"/>
      <c r="S8" s="4"/>
      <c r="T8" s="4"/>
    </row>
    <row r="9" spans="1:20" ht="195" hidden="1" x14ac:dyDescent="0.25">
      <c r="A9" s="22">
        <v>5</v>
      </c>
      <c r="B9" s="23" t="s">
        <v>53</v>
      </c>
      <c r="C9" s="23" t="s">
        <v>81</v>
      </c>
      <c r="D9" s="23" t="s">
        <v>55</v>
      </c>
      <c r="E9" s="23" t="s">
        <v>76</v>
      </c>
      <c r="F9" s="23" t="s">
        <v>89</v>
      </c>
      <c r="G9" s="23" t="s">
        <v>58</v>
      </c>
      <c r="H9" s="23" t="s">
        <v>59</v>
      </c>
      <c r="I9" s="24"/>
      <c r="J9" s="23" t="s">
        <v>90</v>
      </c>
      <c r="K9" s="25" t="s">
        <v>91</v>
      </c>
      <c r="L9" s="23" t="s">
        <v>62</v>
      </c>
      <c r="M9" s="23" t="s">
        <v>63</v>
      </c>
      <c r="N9" s="24"/>
      <c r="O9" s="26"/>
      <c r="P9" s="26"/>
      <c r="Q9" s="4"/>
      <c r="R9" s="4"/>
      <c r="S9" s="26"/>
      <c r="T9" s="26"/>
    </row>
    <row r="10" spans="1:20" s="1" customFormat="1" ht="195" hidden="1" x14ac:dyDescent="0.25">
      <c r="A10" s="22">
        <v>6</v>
      </c>
      <c r="B10" s="23" t="s">
        <v>53</v>
      </c>
      <c r="C10" s="30" t="s">
        <v>92</v>
      </c>
      <c r="D10" s="23" t="s">
        <v>55</v>
      </c>
      <c r="E10" s="23" t="s">
        <v>76</v>
      </c>
      <c r="F10" s="23" t="s">
        <v>93</v>
      </c>
      <c r="G10" s="23" t="s">
        <v>58</v>
      </c>
      <c r="H10" s="23" t="s">
        <v>59</v>
      </c>
      <c r="I10" s="24"/>
      <c r="J10" s="23" t="s">
        <v>94</v>
      </c>
      <c r="K10" s="25" t="s">
        <v>95</v>
      </c>
      <c r="L10" s="23" t="s">
        <v>62</v>
      </c>
      <c r="M10" s="23" t="s">
        <v>96</v>
      </c>
      <c r="N10" s="24">
        <v>100</v>
      </c>
      <c r="O10" s="26" t="s">
        <v>97</v>
      </c>
      <c r="P10" s="26" t="s">
        <v>98</v>
      </c>
      <c r="Q10" s="4"/>
      <c r="R10" s="4"/>
      <c r="S10" s="4"/>
      <c r="T10" s="4"/>
    </row>
    <row r="11" spans="1:20" ht="195" x14ac:dyDescent="0.25">
      <c r="A11" s="22">
        <v>8</v>
      </c>
      <c r="B11" s="23" t="s">
        <v>53</v>
      </c>
      <c r="C11" s="23" t="s">
        <v>99</v>
      </c>
      <c r="D11" s="23" t="s">
        <v>55</v>
      </c>
      <c r="E11" s="23" t="s">
        <v>76</v>
      </c>
      <c r="F11" s="23" t="s">
        <v>100</v>
      </c>
      <c r="G11" s="23" t="s">
        <v>58</v>
      </c>
      <c r="H11" s="23" t="s">
        <v>59</v>
      </c>
      <c r="I11" s="24"/>
      <c r="J11" s="52" t="s">
        <v>101</v>
      </c>
      <c r="K11" s="53" t="s">
        <v>102</v>
      </c>
      <c r="L11" s="52" t="s">
        <v>62</v>
      </c>
      <c r="M11" s="52" t="s">
        <v>63</v>
      </c>
      <c r="N11" s="54">
        <v>100</v>
      </c>
      <c r="O11" s="55" t="s">
        <v>103</v>
      </c>
      <c r="P11" s="60" t="s">
        <v>104</v>
      </c>
      <c r="Q11" s="4"/>
      <c r="R11" s="4"/>
      <c r="S11" s="26"/>
      <c r="T11" s="26"/>
    </row>
    <row r="12" spans="1:20" ht="195" x14ac:dyDescent="0.25">
      <c r="A12" s="22">
        <v>9</v>
      </c>
      <c r="B12" s="23" t="s">
        <v>53</v>
      </c>
      <c r="C12" s="23" t="s">
        <v>99</v>
      </c>
      <c r="D12" s="23" t="s">
        <v>55</v>
      </c>
      <c r="E12" s="23" t="s">
        <v>76</v>
      </c>
      <c r="F12" s="23" t="s">
        <v>105</v>
      </c>
      <c r="G12" s="23" t="s">
        <v>58</v>
      </c>
      <c r="H12" s="23" t="s">
        <v>59</v>
      </c>
      <c r="I12" s="24"/>
      <c r="J12" s="52" t="s">
        <v>106</v>
      </c>
      <c r="K12" s="56" t="s">
        <v>107</v>
      </c>
      <c r="L12" s="52" t="s">
        <v>62</v>
      </c>
      <c r="M12" s="52" t="s">
        <v>108</v>
      </c>
      <c r="N12" s="54">
        <v>90</v>
      </c>
      <c r="O12" s="55"/>
      <c r="P12" s="60" t="s">
        <v>109</v>
      </c>
      <c r="Q12" s="4"/>
      <c r="R12" s="4"/>
      <c r="S12" s="26"/>
      <c r="T12" s="26"/>
    </row>
    <row r="13" spans="1:20" ht="195" x14ac:dyDescent="0.25">
      <c r="A13" s="22">
        <v>11</v>
      </c>
      <c r="B13" s="23" t="s">
        <v>53</v>
      </c>
      <c r="C13" s="23" t="s">
        <v>99</v>
      </c>
      <c r="D13" s="23" t="s">
        <v>55</v>
      </c>
      <c r="E13" s="23" t="s">
        <v>76</v>
      </c>
      <c r="F13" s="23" t="s">
        <v>110</v>
      </c>
      <c r="G13" s="23" t="s">
        <v>58</v>
      </c>
      <c r="H13" s="23" t="s">
        <v>59</v>
      </c>
      <c r="I13" s="24"/>
      <c r="J13" s="52" t="s">
        <v>111</v>
      </c>
      <c r="K13" s="53" t="s">
        <v>112</v>
      </c>
      <c r="L13" s="52" t="s">
        <v>113</v>
      </c>
      <c r="M13" s="52" t="s">
        <v>72</v>
      </c>
      <c r="N13" s="54">
        <v>92</v>
      </c>
      <c r="O13" s="57"/>
      <c r="P13" s="60" t="s">
        <v>109</v>
      </c>
      <c r="Q13" s="4"/>
      <c r="R13" s="4"/>
      <c r="S13" s="26"/>
      <c r="T13" s="26"/>
    </row>
    <row r="14" spans="1:20" s="1" customFormat="1" ht="195" x14ac:dyDescent="0.25">
      <c r="A14" s="22">
        <v>14</v>
      </c>
      <c r="B14" s="23" t="s">
        <v>53</v>
      </c>
      <c r="C14" s="23" t="s">
        <v>99</v>
      </c>
      <c r="D14" s="23" t="s">
        <v>55</v>
      </c>
      <c r="E14" s="23" t="s">
        <v>76</v>
      </c>
      <c r="F14" s="23" t="s">
        <v>114</v>
      </c>
      <c r="G14" s="23" t="s">
        <v>58</v>
      </c>
      <c r="H14" s="23" t="s">
        <v>59</v>
      </c>
      <c r="I14" s="24"/>
      <c r="J14" s="52" t="s">
        <v>115</v>
      </c>
      <c r="K14" s="53" t="s">
        <v>116</v>
      </c>
      <c r="L14" s="52" t="s">
        <v>62</v>
      </c>
      <c r="M14" s="52" t="s">
        <v>117</v>
      </c>
      <c r="N14" s="54">
        <v>5</v>
      </c>
      <c r="O14" s="57"/>
      <c r="P14" s="60" t="s">
        <v>109</v>
      </c>
      <c r="Q14" s="4"/>
      <c r="R14" s="4"/>
      <c r="S14" s="4"/>
      <c r="T14" s="4"/>
    </row>
    <row r="15" spans="1:20" s="1" customFormat="1" ht="330" x14ac:dyDescent="0.25">
      <c r="A15" s="22">
        <v>77</v>
      </c>
      <c r="B15" s="23" t="s">
        <v>53</v>
      </c>
      <c r="C15" s="23" t="s">
        <v>99</v>
      </c>
      <c r="D15" s="23" t="s">
        <v>55</v>
      </c>
      <c r="E15" s="23" t="s">
        <v>118</v>
      </c>
      <c r="F15" s="23" t="s">
        <v>119</v>
      </c>
      <c r="G15" s="23" t="s">
        <v>58</v>
      </c>
      <c r="H15" s="23" t="s">
        <v>59</v>
      </c>
      <c r="I15" s="24">
        <v>240000000</v>
      </c>
      <c r="J15" s="52" t="s">
        <v>120</v>
      </c>
      <c r="K15" s="53" t="s">
        <v>121</v>
      </c>
      <c r="L15" s="52" t="s">
        <v>62</v>
      </c>
      <c r="M15" s="52" t="s">
        <v>72</v>
      </c>
      <c r="N15" s="54">
        <v>95</v>
      </c>
      <c r="O15" s="57"/>
      <c r="P15" s="60" t="s">
        <v>109</v>
      </c>
      <c r="Q15" s="4"/>
      <c r="R15" s="4"/>
      <c r="S15" s="4"/>
      <c r="T15" s="4"/>
    </row>
    <row r="16" spans="1:20" s="1" customFormat="1" ht="195" x14ac:dyDescent="0.25">
      <c r="A16" s="22">
        <v>78</v>
      </c>
      <c r="B16" s="23" t="s">
        <v>53</v>
      </c>
      <c r="C16" s="58" t="s">
        <v>99</v>
      </c>
      <c r="D16" s="23" t="s">
        <v>122</v>
      </c>
      <c r="E16" s="23" t="s">
        <v>76</v>
      </c>
      <c r="F16" s="23" t="s">
        <v>123</v>
      </c>
      <c r="G16" s="23" t="s">
        <v>58</v>
      </c>
      <c r="H16" s="23" t="s">
        <v>59</v>
      </c>
      <c r="I16" s="59"/>
      <c r="J16" s="52" t="s">
        <v>124</v>
      </c>
      <c r="K16" s="53" t="s">
        <v>125</v>
      </c>
      <c r="L16" s="52" t="s">
        <v>62</v>
      </c>
      <c r="M16" s="52" t="s">
        <v>126</v>
      </c>
      <c r="N16" s="54">
        <v>100</v>
      </c>
      <c r="O16" s="55"/>
      <c r="P16" s="60" t="s">
        <v>109</v>
      </c>
      <c r="Q16" s="4"/>
      <c r="R16" s="4"/>
      <c r="S16" s="4"/>
      <c r="T16" s="4"/>
    </row>
    <row r="17" spans="1:20" s="1" customFormat="1" ht="195" x14ac:dyDescent="0.25">
      <c r="A17" s="22">
        <v>78</v>
      </c>
      <c r="B17" s="23" t="s">
        <v>53</v>
      </c>
      <c r="C17" s="58" t="s">
        <v>99</v>
      </c>
      <c r="D17" s="23" t="s">
        <v>122</v>
      </c>
      <c r="E17" s="23" t="s">
        <v>76</v>
      </c>
      <c r="F17" s="23" t="s">
        <v>123</v>
      </c>
      <c r="G17" s="23" t="s">
        <v>58</v>
      </c>
      <c r="H17" s="23" t="s">
        <v>59</v>
      </c>
      <c r="I17" s="11"/>
      <c r="J17" s="52" t="s">
        <v>127</v>
      </c>
      <c r="K17" s="53" t="s">
        <v>125</v>
      </c>
      <c r="L17" s="52" t="s">
        <v>62</v>
      </c>
      <c r="M17" s="52" t="s">
        <v>126</v>
      </c>
      <c r="N17" s="54">
        <v>100</v>
      </c>
      <c r="O17" s="57"/>
      <c r="P17" s="60" t="s">
        <v>109</v>
      </c>
      <c r="Q17" s="4"/>
      <c r="R17" s="4"/>
      <c r="S17" s="4"/>
      <c r="T17" s="4"/>
    </row>
    <row r="18" spans="1:20" s="1" customFormat="1" ht="195" x14ac:dyDescent="0.25">
      <c r="A18" s="22">
        <v>78</v>
      </c>
      <c r="B18" s="23" t="s">
        <v>53</v>
      </c>
      <c r="C18" s="58" t="s">
        <v>99</v>
      </c>
      <c r="D18" s="23" t="s">
        <v>122</v>
      </c>
      <c r="E18" s="23" t="s">
        <v>76</v>
      </c>
      <c r="F18" s="23" t="s">
        <v>123</v>
      </c>
      <c r="G18" s="23" t="s">
        <v>58</v>
      </c>
      <c r="H18" s="23" t="s">
        <v>59</v>
      </c>
      <c r="I18" s="11"/>
      <c r="J18" s="52" t="s">
        <v>128</v>
      </c>
      <c r="K18" s="53" t="s">
        <v>125</v>
      </c>
      <c r="L18" s="52" t="s">
        <v>62</v>
      </c>
      <c r="M18" s="52" t="s">
        <v>126</v>
      </c>
      <c r="N18" s="54">
        <v>100</v>
      </c>
      <c r="O18" s="57"/>
      <c r="P18" s="60" t="s">
        <v>109</v>
      </c>
      <c r="Q18" s="4"/>
      <c r="R18" s="4"/>
      <c r="S18" s="4"/>
      <c r="T18" s="4"/>
    </row>
    <row r="19" spans="1:20" s="1" customFormat="1" ht="195" x14ac:dyDescent="0.25">
      <c r="A19" s="22">
        <v>78</v>
      </c>
      <c r="B19" s="23" t="s">
        <v>53</v>
      </c>
      <c r="C19" s="58" t="s">
        <v>99</v>
      </c>
      <c r="D19" s="23" t="s">
        <v>122</v>
      </c>
      <c r="E19" s="23" t="s">
        <v>76</v>
      </c>
      <c r="F19" s="23" t="s">
        <v>123</v>
      </c>
      <c r="G19" s="23" t="s">
        <v>58</v>
      </c>
      <c r="H19" s="23" t="s">
        <v>59</v>
      </c>
      <c r="I19" s="11"/>
      <c r="J19" s="52" t="s">
        <v>129</v>
      </c>
      <c r="K19" s="53" t="s">
        <v>125</v>
      </c>
      <c r="L19" s="52" t="s">
        <v>62</v>
      </c>
      <c r="M19" s="52" t="s">
        <v>126</v>
      </c>
      <c r="N19" s="54">
        <v>100</v>
      </c>
      <c r="O19" s="57"/>
      <c r="P19" s="60" t="s">
        <v>109</v>
      </c>
      <c r="Q19" s="4"/>
      <c r="R19" s="4"/>
      <c r="S19" s="4"/>
      <c r="T19" s="4"/>
    </row>
    <row r="20" spans="1:20" s="1" customFormat="1" ht="195" x14ac:dyDescent="0.25">
      <c r="A20" s="22">
        <v>78</v>
      </c>
      <c r="B20" s="23" t="s">
        <v>53</v>
      </c>
      <c r="C20" s="58" t="s">
        <v>99</v>
      </c>
      <c r="D20" s="23" t="s">
        <v>122</v>
      </c>
      <c r="E20" s="23" t="s">
        <v>76</v>
      </c>
      <c r="F20" s="23" t="s">
        <v>123</v>
      </c>
      <c r="G20" s="23" t="s">
        <v>58</v>
      </c>
      <c r="H20" s="23" t="s">
        <v>59</v>
      </c>
      <c r="I20" s="11"/>
      <c r="J20" s="52" t="s">
        <v>130</v>
      </c>
      <c r="K20" s="53" t="s">
        <v>125</v>
      </c>
      <c r="L20" s="52" t="s">
        <v>62</v>
      </c>
      <c r="M20" s="52" t="s">
        <v>126</v>
      </c>
      <c r="N20" s="54">
        <v>100</v>
      </c>
      <c r="O20" s="57"/>
      <c r="P20" s="60" t="s">
        <v>109</v>
      </c>
      <c r="Q20" s="4"/>
      <c r="R20" s="4"/>
      <c r="S20" s="4"/>
      <c r="T20" s="4"/>
    </row>
    <row r="21" spans="1:20" s="1" customFormat="1" ht="195" x14ac:dyDescent="0.25">
      <c r="A21" s="22">
        <v>78</v>
      </c>
      <c r="B21" s="23" t="s">
        <v>53</v>
      </c>
      <c r="C21" s="58" t="s">
        <v>99</v>
      </c>
      <c r="D21" s="23" t="s">
        <v>122</v>
      </c>
      <c r="E21" s="23" t="s">
        <v>76</v>
      </c>
      <c r="F21" s="23" t="s">
        <v>123</v>
      </c>
      <c r="G21" s="23" t="s">
        <v>58</v>
      </c>
      <c r="H21" s="23" t="s">
        <v>59</v>
      </c>
      <c r="I21" s="11"/>
      <c r="J21" s="52" t="s">
        <v>131</v>
      </c>
      <c r="K21" s="53" t="s">
        <v>125</v>
      </c>
      <c r="L21" s="52" t="s">
        <v>62</v>
      </c>
      <c r="M21" s="52" t="s">
        <v>126</v>
      </c>
      <c r="N21" s="54">
        <v>100</v>
      </c>
      <c r="O21" s="57"/>
      <c r="P21" s="60" t="s">
        <v>109</v>
      </c>
      <c r="Q21" s="4"/>
      <c r="R21" s="4"/>
      <c r="S21" s="4"/>
      <c r="T21" s="4"/>
    </row>
    <row r="22" spans="1:20" s="1" customFormat="1" ht="195" x14ac:dyDescent="0.25">
      <c r="A22" s="22">
        <v>78</v>
      </c>
      <c r="B22" s="23" t="s">
        <v>53</v>
      </c>
      <c r="C22" s="58" t="s">
        <v>99</v>
      </c>
      <c r="D22" s="23" t="s">
        <v>122</v>
      </c>
      <c r="E22" s="23" t="s">
        <v>76</v>
      </c>
      <c r="F22" s="23" t="s">
        <v>123</v>
      </c>
      <c r="G22" s="23" t="s">
        <v>58</v>
      </c>
      <c r="H22" s="23" t="s">
        <v>59</v>
      </c>
      <c r="I22" s="11"/>
      <c r="J22" s="52" t="s">
        <v>132</v>
      </c>
      <c r="K22" s="53" t="s">
        <v>125</v>
      </c>
      <c r="L22" s="52" t="s">
        <v>62</v>
      </c>
      <c r="M22" s="52" t="s">
        <v>126</v>
      </c>
      <c r="N22" s="54">
        <v>100</v>
      </c>
      <c r="O22" s="57"/>
      <c r="P22" s="60" t="s">
        <v>109</v>
      </c>
      <c r="Q22" s="4"/>
      <c r="R22" s="4"/>
      <c r="S22" s="4"/>
      <c r="T22" s="4"/>
    </row>
    <row r="23" spans="1:20" s="1" customFormat="1" ht="195" x14ac:dyDescent="0.25">
      <c r="A23" s="22">
        <v>78</v>
      </c>
      <c r="B23" s="23" t="s">
        <v>53</v>
      </c>
      <c r="C23" s="58" t="s">
        <v>99</v>
      </c>
      <c r="D23" s="23" t="s">
        <v>122</v>
      </c>
      <c r="E23" s="23" t="s">
        <v>76</v>
      </c>
      <c r="F23" s="23" t="s">
        <v>123</v>
      </c>
      <c r="G23" s="23" t="s">
        <v>58</v>
      </c>
      <c r="H23" s="23" t="s">
        <v>59</v>
      </c>
      <c r="I23" s="11"/>
      <c r="J23" s="52" t="s">
        <v>133</v>
      </c>
      <c r="K23" s="53" t="s">
        <v>125</v>
      </c>
      <c r="L23" s="52" t="s">
        <v>62</v>
      </c>
      <c r="M23" s="52" t="s">
        <v>126</v>
      </c>
      <c r="N23" s="54">
        <v>100</v>
      </c>
      <c r="O23" s="57"/>
      <c r="P23" s="60" t="s">
        <v>109</v>
      </c>
      <c r="Q23" s="4"/>
      <c r="R23" s="4"/>
      <c r="S23" s="4"/>
      <c r="T23" s="4"/>
    </row>
    <row r="24" spans="1:20" s="1" customFormat="1" ht="195" x14ac:dyDescent="0.25">
      <c r="A24" s="22">
        <v>78</v>
      </c>
      <c r="B24" s="23" t="s">
        <v>53</v>
      </c>
      <c r="C24" s="58" t="s">
        <v>99</v>
      </c>
      <c r="D24" s="23" t="s">
        <v>122</v>
      </c>
      <c r="E24" s="23" t="s">
        <v>76</v>
      </c>
      <c r="F24" s="23" t="s">
        <v>123</v>
      </c>
      <c r="G24" s="23" t="s">
        <v>58</v>
      </c>
      <c r="H24" s="23" t="s">
        <v>59</v>
      </c>
      <c r="I24" s="11"/>
      <c r="J24" s="52" t="s">
        <v>134</v>
      </c>
      <c r="K24" s="53" t="s">
        <v>125</v>
      </c>
      <c r="L24" s="52" t="s">
        <v>62</v>
      </c>
      <c r="M24" s="52" t="s">
        <v>126</v>
      </c>
      <c r="N24" s="54">
        <v>100</v>
      </c>
      <c r="O24" s="57"/>
      <c r="P24" s="60" t="s">
        <v>109</v>
      </c>
      <c r="Q24" s="4"/>
      <c r="R24" s="4"/>
      <c r="S24" s="4"/>
      <c r="T24" s="4"/>
    </row>
    <row r="25" spans="1:20" ht="210" hidden="1" x14ac:dyDescent="0.25">
      <c r="A25" s="22">
        <v>21</v>
      </c>
      <c r="B25" s="8" t="s">
        <v>135</v>
      </c>
      <c r="C25" s="8" t="s">
        <v>136</v>
      </c>
      <c r="D25" s="8" t="s">
        <v>137</v>
      </c>
      <c r="E25" s="8" t="s">
        <v>56</v>
      </c>
      <c r="F25" s="8" t="s">
        <v>138</v>
      </c>
      <c r="G25" s="8" t="s">
        <v>139</v>
      </c>
      <c r="H25" s="8" t="s">
        <v>140</v>
      </c>
      <c r="I25" s="17">
        <v>2784669270</v>
      </c>
      <c r="J25" s="8" t="s">
        <v>141</v>
      </c>
      <c r="K25" s="10" t="s">
        <v>142</v>
      </c>
      <c r="L25" s="8" t="s">
        <v>113</v>
      </c>
      <c r="M25" s="8" t="s">
        <v>63</v>
      </c>
      <c r="N25" s="9">
        <v>2</v>
      </c>
      <c r="O25" s="11"/>
      <c r="P25" s="11"/>
      <c r="Q25" s="4"/>
      <c r="R25" s="4"/>
      <c r="S25" s="26"/>
      <c r="T25" s="26"/>
    </row>
    <row r="26" spans="1:20" ht="210" hidden="1" x14ac:dyDescent="0.25">
      <c r="A26" s="22">
        <v>22</v>
      </c>
      <c r="B26" s="8" t="s">
        <v>135</v>
      </c>
      <c r="C26" s="8" t="s">
        <v>136</v>
      </c>
      <c r="D26" s="8" t="s">
        <v>137</v>
      </c>
      <c r="E26" s="8" t="s">
        <v>56</v>
      </c>
      <c r="F26" s="8" t="s">
        <v>138</v>
      </c>
      <c r="G26" s="8" t="s">
        <v>139</v>
      </c>
      <c r="H26" s="8" t="s">
        <v>140</v>
      </c>
      <c r="I26" s="17">
        <v>2784669269</v>
      </c>
      <c r="J26" s="8" t="s">
        <v>143</v>
      </c>
      <c r="K26" s="10" t="s">
        <v>144</v>
      </c>
      <c r="L26" s="8" t="s">
        <v>113</v>
      </c>
      <c r="M26" s="8" t="s">
        <v>63</v>
      </c>
      <c r="N26" s="9">
        <v>2</v>
      </c>
      <c r="O26" s="11"/>
      <c r="P26" s="11"/>
      <c r="Q26" s="4"/>
      <c r="R26" s="4"/>
      <c r="S26" s="26"/>
      <c r="T26" s="26"/>
    </row>
    <row r="27" spans="1:20" ht="240" hidden="1" x14ac:dyDescent="0.25">
      <c r="A27" s="22">
        <v>23</v>
      </c>
      <c r="B27" s="8" t="s">
        <v>135</v>
      </c>
      <c r="C27" s="8" t="s">
        <v>136</v>
      </c>
      <c r="D27" s="8" t="s">
        <v>137</v>
      </c>
      <c r="E27" s="8" t="s">
        <v>56</v>
      </c>
      <c r="F27" s="8" t="s">
        <v>145</v>
      </c>
      <c r="G27" s="8" t="s">
        <v>139</v>
      </c>
      <c r="H27" s="8" t="s">
        <v>140</v>
      </c>
      <c r="I27" s="9">
        <v>22277354158</v>
      </c>
      <c r="J27" s="8" t="s">
        <v>146</v>
      </c>
      <c r="K27" s="10" t="s">
        <v>147</v>
      </c>
      <c r="L27" s="8" t="s">
        <v>113</v>
      </c>
      <c r="M27" s="8" t="s">
        <v>63</v>
      </c>
      <c r="N27" s="9">
        <v>20</v>
      </c>
      <c r="O27" s="11"/>
      <c r="P27" s="11"/>
      <c r="Q27" s="4"/>
      <c r="R27" s="4"/>
      <c r="S27" s="26"/>
      <c r="T27" s="26"/>
    </row>
    <row r="28" spans="1:20" ht="240" hidden="1" x14ac:dyDescent="0.25">
      <c r="A28" s="22">
        <v>24</v>
      </c>
      <c r="B28" s="8" t="s">
        <v>135</v>
      </c>
      <c r="C28" s="8" t="s">
        <v>136</v>
      </c>
      <c r="D28" s="8" t="s">
        <v>137</v>
      </c>
      <c r="E28" s="8" t="s">
        <v>56</v>
      </c>
      <c r="F28" s="8" t="s">
        <v>145</v>
      </c>
      <c r="G28" s="8" t="s">
        <v>139</v>
      </c>
      <c r="H28" s="8" t="s">
        <v>140</v>
      </c>
      <c r="I28" s="9">
        <v>16708015618</v>
      </c>
      <c r="J28" s="8" t="s">
        <v>148</v>
      </c>
      <c r="K28" s="10" t="s">
        <v>149</v>
      </c>
      <c r="L28" s="8" t="s">
        <v>113</v>
      </c>
      <c r="M28" s="8" t="s">
        <v>63</v>
      </c>
      <c r="N28" s="9">
        <v>6</v>
      </c>
      <c r="O28" s="11"/>
      <c r="P28" s="11"/>
      <c r="Q28" s="4"/>
      <c r="R28" s="4"/>
      <c r="S28" s="26"/>
      <c r="T28" s="26"/>
    </row>
    <row r="29" spans="1:20" ht="210" hidden="1" x14ac:dyDescent="0.25">
      <c r="A29" s="22">
        <v>25</v>
      </c>
      <c r="B29" s="23" t="s">
        <v>135</v>
      </c>
      <c r="C29" s="23" t="s">
        <v>150</v>
      </c>
      <c r="D29" s="23" t="s">
        <v>55</v>
      </c>
      <c r="E29" s="23" t="s">
        <v>56</v>
      </c>
      <c r="F29" s="23" t="s">
        <v>151</v>
      </c>
      <c r="G29" s="23" t="s">
        <v>58</v>
      </c>
      <c r="H29" s="23" t="s">
        <v>59</v>
      </c>
      <c r="I29" s="24"/>
      <c r="J29" s="23" t="s">
        <v>152</v>
      </c>
      <c r="K29" s="25" t="s">
        <v>153</v>
      </c>
      <c r="L29" s="23" t="s">
        <v>62</v>
      </c>
      <c r="M29" s="23" t="s">
        <v>63</v>
      </c>
      <c r="N29" s="24">
        <v>90</v>
      </c>
      <c r="O29" s="26"/>
      <c r="P29" s="26"/>
      <c r="Q29" s="4"/>
      <c r="R29" s="4"/>
      <c r="S29" s="26"/>
      <c r="T29" s="26"/>
    </row>
    <row r="30" spans="1:20" s="1" customFormat="1" ht="210" hidden="1" x14ac:dyDescent="0.25">
      <c r="A30" s="22">
        <v>26</v>
      </c>
      <c r="B30" s="23" t="s">
        <v>135</v>
      </c>
      <c r="C30" s="23" t="s">
        <v>150</v>
      </c>
      <c r="D30" s="23" t="s">
        <v>55</v>
      </c>
      <c r="E30" s="23" t="s">
        <v>56</v>
      </c>
      <c r="F30" s="23" t="s">
        <v>154</v>
      </c>
      <c r="G30" s="23" t="s">
        <v>58</v>
      </c>
      <c r="H30" s="23" t="s">
        <v>59</v>
      </c>
      <c r="I30" s="24"/>
      <c r="J30" s="23" t="s">
        <v>155</v>
      </c>
      <c r="K30" s="25" t="s">
        <v>156</v>
      </c>
      <c r="L30" s="23" t="s">
        <v>62</v>
      </c>
      <c r="M30" s="23" t="s">
        <v>86</v>
      </c>
      <c r="N30" s="24">
        <v>80</v>
      </c>
      <c r="O30" s="4"/>
      <c r="P30" s="26"/>
      <c r="Q30" s="4"/>
      <c r="R30" s="4"/>
      <c r="S30" s="4"/>
      <c r="T30" s="4"/>
    </row>
    <row r="31" spans="1:20" ht="210" hidden="1" x14ac:dyDescent="0.25">
      <c r="A31" s="22">
        <v>27</v>
      </c>
      <c r="B31" s="23" t="s">
        <v>135</v>
      </c>
      <c r="C31" s="23" t="s">
        <v>157</v>
      </c>
      <c r="D31" s="23" t="s">
        <v>55</v>
      </c>
      <c r="E31" s="23" t="s">
        <v>56</v>
      </c>
      <c r="F31" s="23" t="s">
        <v>158</v>
      </c>
      <c r="G31" s="23" t="s">
        <v>58</v>
      </c>
      <c r="H31" s="23" t="s">
        <v>59</v>
      </c>
      <c r="I31" s="24"/>
      <c r="J31" s="23" t="s">
        <v>159</v>
      </c>
      <c r="K31" s="25" t="s">
        <v>160</v>
      </c>
      <c r="L31" s="23" t="s">
        <v>62</v>
      </c>
      <c r="M31" s="23" t="s">
        <v>63</v>
      </c>
      <c r="N31" s="24">
        <v>90</v>
      </c>
      <c r="O31" s="26"/>
      <c r="P31" s="26"/>
      <c r="Q31" s="4"/>
      <c r="R31" s="4"/>
      <c r="S31" s="26"/>
      <c r="T31" s="26"/>
    </row>
    <row r="32" spans="1:20" ht="210" hidden="1" x14ac:dyDescent="0.25">
      <c r="A32" s="22">
        <v>28</v>
      </c>
      <c r="B32" s="23" t="s">
        <v>135</v>
      </c>
      <c r="C32" s="23" t="s">
        <v>157</v>
      </c>
      <c r="D32" s="23" t="s">
        <v>55</v>
      </c>
      <c r="E32" s="23" t="s">
        <v>56</v>
      </c>
      <c r="F32" s="23" t="s">
        <v>161</v>
      </c>
      <c r="G32" s="23" t="s">
        <v>58</v>
      </c>
      <c r="H32" s="23" t="s">
        <v>59</v>
      </c>
      <c r="I32" s="24"/>
      <c r="J32" s="23" t="s">
        <v>162</v>
      </c>
      <c r="K32" s="25" t="s">
        <v>163</v>
      </c>
      <c r="L32" s="23" t="s">
        <v>62</v>
      </c>
      <c r="M32" s="23" t="s">
        <v>63</v>
      </c>
      <c r="N32" s="24">
        <v>75</v>
      </c>
      <c r="O32" s="26"/>
      <c r="P32" s="26"/>
      <c r="Q32" s="4"/>
      <c r="R32" s="4"/>
      <c r="S32" s="26"/>
      <c r="T32" s="26"/>
    </row>
    <row r="33" spans="1:20" s="1" customFormat="1" ht="210" hidden="1" x14ac:dyDescent="0.25">
      <c r="A33" s="22">
        <v>29</v>
      </c>
      <c r="B33" s="23" t="s">
        <v>135</v>
      </c>
      <c r="C33" s="23" t="s">
        <v>157</v>
      </c>
      <c r="D33" s="23" t="s">
        <v>55</v>
      </c>
      <c r="E33" s="23" t="s">
        <v>56</v>
      </c>
      <c r="F33" s="23" t="s">
        <v>164</v>
      </c>
      <c r="G33" s="23" t="s">
        <v>58</v>
      </c>
      <c r="H33" s="23" t="s">
        <v>59</v>
      </c>
      <c r="I33" s="24"/>
      <c r="J33" s="23" t="s">
        <v>165</v>
      </c>
      <c r="K33" s="25" t="s">
        <v>166</v>
      </c>
      <c r="L33" s="23" t="s">
        <v>62</v>
      </c>
      <c r="M33" s="23" t="s">
        <v>86</v>
      </c>
      <c r="N33" s="24">
        <v>100</v>
      </c>
      <c r="O33" s="26"/>
      <c r="P33" s="26"/>
      <c r="Q33" s="4"/>
      <c r="R33" s="4"/>
      <c r="S33" s="4"/>
      <c r="T33" s="4"/>
    </row>
    <row r="34" spans="1:20" s="1" customFormat="1" ht="210" hidden="1" x14ac:dyDescent="0.25">
      <c r="A34" s="22">
        <v>30</v>
      </c>
      <c r="B34" s="23" t="s">
        <v>135</v>
      </c>
      <c r="C34" s="23" t="s">
        <v>136</v>
      </c>
      <c r="D34" s="23" t="s">
        <v>55</v>
      </c>
      <c r="E34" s="23" t="s">
        <v>56</v>
      </c>
      <c r="F34" s="23" t="s">
        <v>167</v>
      </c>
      <c r="G34" s="23" t="s">
        <v>58</v>
      </c>
      <c r="H34" s="23" t="s">
        <v>59</v>
      </c>
      <c r="I34" s="24"/>
      <c r="J34" s="23" t="s">
        <v>168</v>
      </c>
      <c r="K34" s="25" t="s">
        <v>169</v>
      </c>
      <c r="L34" s="23" t="s">
        <v>62</v>
      </c>
      <c r="M34" s="23" t="s">
        <v>86</v>
      </c>
      <c r="N34" s="24">
        <v>90</v>
      </c>
      <c r="O34" s="4"/>
      <c r="P34" s="26"/>
      <c r="Q34" s="4"/>
      <c r="R34" s="4"/>
      <c r="S34" s="4"/>
      <c r="T34" s="4"/>
    </row>
    <row r="35" spans="1:20" ht="150" hidden="1" x14ac:dyDescent="0.25">
      <c r="A35" s="22">
        <v>31</v>
      </c>
      <c r="B35" s="8" t="s">
        <v>170</v>
      </c>
      <c r="C35" s="8" t="s">
        <v>171</v>
      </c>
      <c r="D35" s="8" t="s">
        <v>137</v>
      </c>
      <c r="E35" s="8" t="s">
        <v>66</v>
      </c>
      <c r="F35" s="8" t="s">
        <v>172</v>
      </c>
      <c r="G35" s="8" t="s">
        <v>139</v>
      </c>
      <c r="H35" s="8" t="s">
        <v>173</v>
      </c>
      <c r="I35" s="17">
        <v>28000000000</v>
      </c>
      <c r="J35" s="8" t="s">
        <v>174</v>
      </c>
      <c r="K35" s="10" t="s">
        <v>175</v>
      </c>
      <c r="L35" s="8" t="s">
        <v>113</v>
      </c>
      <c r="M35" s="8" t="s">
        <v>63</v>
      </c>
      <c r="N35" s="9">
        <v>2</v>
      </c>
      <c r="O35" s="11"/>
      <c r="P35" s="11"/>
      <c r="Q35" s="4"/>
      <c r="R35" s="4"/>
      <c r="S35" s="26"/>
      <c r="T35" s="26"/>
    </row>
    <row r="36" spans="1:20" ht="150" hidden="1" x14ac:dyDescent="0.25">
      <c r="A36" s="22">
        <v>32</v>
      </c>
      <c r="B36" s="8" t="s">
        <v>170</v>
      </c>
      <c r="C36" s="8" t="s">
        <v>171</v>
      </c>
      <c r="D36" s="8" t="s">
        <v>137</v>
      </c>
      <c r="E36" s="8" t="s">
        <v>66</v>
      </c>
      <c r="F36" s="8" t="s">
        <v>176</v>
      </c>
      <c r="G36" s="8" t="s">
        <v>139</v>
      </c>
      <c r="H36" s="8" t="s">
        <v>177</v>
      </c>
      <c r="I36" s="17">
        <v>104029661240</v>
      </c>
      <c r="J36" s="8" t="s">
        <v>141</v>
      </c>
      <c r="K36" s="10" t="s">
        <v>142</v>
      </c>
      <c r="L36" s="8" t="s">
        <v>113</v>
      </c>
      <c r="M36" s="8" t="s">
        <v>63</v>
      </c>
      <c r="N36" s="9">
        <v>9</v>
      </c>
      <c r="O36" s="11"/>
      <c r="P36" s="11"/>
      <c r="Q36" s="4"/>
      <c r="R36" s="4"/>
      <c r="S36" s="26"/>
      <c r="T36" s="26"/>
    </row>
    <row r="37" spans="1:20" ht="150" hidden="1" x14ac:dyDescent="0.25">
      <c r="A37" s="22">
        <v>33</v>
      </c>
      <c r="B37" s="8" t="s">
        <v>170</v>
      </c>
      <c r="C37" s="8" t="s">
        <v>171</v>
      </c>
      <c r="D37" s="8" t="s">
        <v>137</v>
      </c>
      <c r="E37" s="8" t="s">
        <v>66</v>
      </c>
      <c r="F37" s="8" t="s">
        <v>178</v>
      </c>
      <c r="G37" s="8" t="s">
        <v>139</v>
      </c>
      <c r="H37" s="8" t="s">
        <v>177</v>
      </c>
      <c r="I37" s="17">
        <v>104668160000</v>
      </c>
      <c r="J37" s="8" t="s">
        <v>179</v>
      </c>
      <c r="K37" s="10" t="s">
        <v>180</v>
      </c>
      <c r="L37" s="8" t="s">
        <v>113</v>
      </c>
      <c r="M37" s="8" t="s">
        <v>63</v>
      </c>
      <c r="N37" s="9">
        <v>5</v>
      </c>
      <c r="O37" s="11"/>
      <c r="P37" s="11"/>
      <c r="Q37" s="4"/>
      <c r="R37" s="4"/>
      <c r="S37" s="26"/>
      <c r="T37" s="26"/>
    </row>
    <row r="38" spans="1:20" ht="132.75" hidden="1" customHeight="1" x14ac:dyDescent="0.25">
      <c r="A38" s="22">
        <v>34</v>
      </c>
      <c r="B38" s="8" t="s">
        <v>181</v>
      </c>
      <c r="C38" s="8" t="s">
        <v>182</v>
      </c>
      <c r="D38" s="8" t="s">
        <v>137</v>
      </c>
      <c r="E38" s="8" t="s">
        <v>66</v>
      </c>
      <c r="F38" s="8" t="s">
        <v>183</v>
      </c>
      <c r="G38" s="8" t="s">
        <v>139</v>
      </c>
      <c r="H38" s="8" t="s">
        <v>184</v>
      </c>
      <c r="I38" s="17">
        <v>4594045000</v>
      </c>
      <c r="J38" s="8" t="s">
        <v>141</v>
      </c>
      <c r="K38" s="10" t="s">
        <v>175</v>
      </c>
      <c r="L38" s="8" t="s">
        <v>113</v>
      </c>
      <c r="M38" s="8" t="s">
        <v>63</v>
      </c>
      <c r="N38" s="9">
        <v>2</v>
      </c>
      <c r="O38" s="11"/>
      <c r="P38" s="11"/>
      <c r="Q38" s="4"/>
      <c r="R38" s="4"/>
      <c r="S38" s="26"/>
      <c r="T38" s="26"/>
    </row>
    <row r="39" spans="1:20" ht="243" hidden="1" customHeight="1" x14ac:dyDescent="0.25">
      <c r="A39" s="22">
        <v>35</v>
      </c>
      <c r="B39" s="8" t="s">
        <v>181</v>
      </c>
      <c r="C39" s="8" t="s">
        <v>182</v>
      </c>
      <c r="D39" s="8" t="s">
        <v>137</v>
      </c>
      <c r="E39" s="8" t="s">
        <v>66</v>
      </c>
      <c r="F39" s="8" t="s">
        <v>185</v>
      </c>
      <c r="G39" s="8" t="s">
        <v>139</v>
      </c>
      <c r="H39" s="8" t="s">
        <v>184</v>
      </c>
      <c r="I39" s="17">
        <v>7564295000</v>
      </c>
      <c r="J39" s="8" t="s">
        <v>186</v>
      </c>
      <c r="K39" s="10" t="s">
        <v>187</v>
      </c>
      <c r="L39" s="8" t="s">
        <v>113</v>
      </c>
      <c r="M39" s="8" t="s">
        <v>63</v>
      </c>
      <c r="N39" s="9">
        <v>12</v>
      </c>
      <c r="O39" s="11"/>
      <c r="P39" s="11"/>
      <c r="Q39" s="4"/>
      <c r="R39" s="4"/>
      <c r="S39" s="26"/>
      <c r="T39" s="26"/>
    </row>
    <row r="40" spans="1:20" ht="150" hidden="1" x14ac:dyDescent="0.25">
      <c r="A40" s="22">
        <v>36</v>
      </c>
      <c r="B40" s="8" t="s">
        <v>181</v>
      </c>
      <c r="C40" s="8" t="s">
        <v>182</v>
      </c>
      <c r="D40" s="8" t="s">
        <v>137</v>
      </c>
      <c r="E40" s="8" t="s">
        <v>66</v>
      </c>
      <c r="F40" s="8" t="s">
        <v>188</v>
      </c>
      <c r="G40" s="8" t="s">
        <v>139</v>
      </c>
      <c r="H40" s="8" t="s">
        <v>184</v>
      </c>
      <c r="I40" s="17">
        <v>649518000</v>
      </c>
      <c r="J40" s="8" t="s">
        <v>189</v>
      </c>
      <c r="K40" s="10" t="s">
        <v>149</v>
      </c>
      <c r="L40" s="8" t="s">
        <v>113</v>
      </c>
      <c r="M40" s="8" t="s">
        <v>63</v>
      </c>
      <c r="N40" s="9">
        <v>10</v>
      </c>
      <c r="O40" s="11"/>
      <c r="P40" s="11"/>
      <c r="Q40" s="4"/>
      <c r="R40" s="4"/>
      <c r="S40" s="26"/>
      <c r="T40" s="26"/>
    </row>
    <row r="41" spans="1:20" s="1" customFormat="1" ht="195" hidden="1" x14ac:dyDescent="0.25">
      <c r="A41" s="22">
        <v>37</v>
      </c>
      <c r="B41" s="23" t="s">
        <v>181</v>
      </c>
      <c r="C41" s="23" t="s">
        <v>182</v>
      </c>
      <c r="D41" s="23" t="s">
        <v>55</v>
      </c>
      <c r="E41" s="23" t="s">
        <v>76</v>
      </c>
      <c r="F41" s="23" t="s">
        <v>190</v>
      </c>
      <c r="G41" s="23" t="s">
        <v>58</v>
      </c>
      <c r="H41" s="23" t="s">
        <v>59</v>
      </c>
      <c r="I41" s="24"/>
      <c r="J41" s="23" t="s">
        <v>191</v>
      </c>
      <c r="K41" s="25" t="s">
        <v>192</v>
      </c>
      <c r="L41" s="23" t="s">
        <v>71</v>
      </c>
      <c r="M41" s="23" t="s">
        <v>86</v>
      </c>
      <c r="N41" s="24">
        <v>1130</v>
      </c>
      <c r="O41" s="26"/>
      <c r="P41" s="26" t="s">
        <v>193</v>
      </c>
      <c r="Q41" s="4"/>
      <c r="R41" s="4"/>
      <c r="S41" s="4"/>
      <c r="T41" s="4"/>
    </row>
    <row r="42" spans="1:20" ht="195" hidden="1" x14ac:dyDescent="0.25">
      <c r="A42" s="22">
        <v>38</v>
      </c>
      <c r="B42" s="8" t="s">
        <v>194</v>
      </c>
      <c r="C42" s="8" t="s">
        <v>195</v>
      </c>
      <c r="D42" s="16" t="s">
        <v>196</v>
      </c>
      <c r="E42" s="8" t="s">
        <v>76</v>
      </c>
      <c r="F42" s="8" t="s">
        <v>197</v>
      </c>
      <c r="G42" s="8" t="s">
        <v>139</v>
      </c>
      <c r="H42" s="8" t="s">
        <v>198</v>
      </c>
      <c r="I42" s="17">
        <v>4756947747</v>
      </c>
      <c r="J42" s="8" t="s">
        <v>199</v>
      </c>
      <c r="K42" s="10" t="s">
        <v>200</v>
      </c>
      <c r="L42" s="8" t="s">
        <v>113</v>
      </c>
      <c r="M42" s="8" t="s">
        <v>63</v>
      </c>
      <c r="N42" s="9">
        <v>4</v>
      </c>
      <c r="O42" s="11"/>
      <c r="P42" s="11"/>
      <c r="Q42" s="4"/>
      <c r="R42" s="4"/>
      <c r="S42" s="26"/>
      <c r="T42" s="26"/>
    </row>
    <row r="43" spans="1:20" ht="195" hidden="1" x14ac:dyDescent="0.25">
      <c r="A43" s="22">
        <v>39</v>
      </c>
      <c r="B43" s="8" t="s">
        <v>194</v>
      </c>
      <c r="C43" s="8" t="s">
        <v>195</v>
      </c>
      <c r="D43" s="16" t="s">
        <v>196</v>
      </c>
      <c r="E43" s="8" t="s">
        <v>76</v>
      </c>
      <c r="F43" s="8" t="s">
        <v>201</v>
      </c>
      <c r="G43" s="8" t="s">
        <v>139</v>
      </c>
      <c r="H43" s="8" t="s">
        <v>198</v>
      </c>
      <c r="I43" s="17">
        <v>2749080086</v>
      </c>
      <c r="J43" s="8" t="s">
        <v>202</v>
      </c>
      <c r="K43" s="10" t="s">
        <v>200</v>
      </c>
      <c r="L43" s="8" t="s">
        <v>62</v>
      </c>
      <c r="M43" s="8" t="s">
        <v>63</v>
      </c>
      <c r="N43" s="9">
        <v>11</v>
      </c>
      <c r="O43" s="11"/>
      <c r="P43" s="11"/>
      <c r="Q43" s="4"/>
      <c r="R43" s="4"/>
      <c r="S43" s="26"/>
      <c r="T43" s="26"/>
    </row>
    <row r="44" spans="1:20" s="1" customFormat="1" ht="187.5" hidden="1" customHeight="1" x14ac:dyDescent="0.25">
      <c r="A44" s="22">
        <v>40</v>
      </c>
      <c r="B44" s="23" t="s">
        <v>203</v>
      </c>
      <c r="C44" s="23" t="s">
        <v>195</v>
      </c>
      <c r="D44" s="23" t="s">
        <v>55</v>
      </c>
      <c r="E44" s="23" t="s">
        <v>76</v>
      </c>
      <c r="F44" s="23" t="s">
        <v>204</v>
      </c>
      <c r="G44" s="23" t="s">
        <v>58</v>
      </c>
      <c r="H44" s="23" t="s">
        <v>59</v>
      </c>
      <c r="I44" s="24"/>
      <c r="J44" s="23" t="s">
        <v>205</v>
      </c>
      <c r="K44" s="25" t="s">
        <v>206</v>
      </c>
      <c r="L44" s="23" t="s">
        <v>62</v>
      </c>
      <c r="M44" s="23" t="s">
        <v>86</v>
      </c>
      <c r="N44" s="24">
        <v>100</v>
      </c>
      <c r="O44" s="4"/>
      <c r="P44" s="26" t="s">
        <v>207</v>
      </c>
      <c r="Q44" s="4"/>
      <c r="R44" s="4"/>
      <c r="S44" s="4"/>
      <c r="T44" s="4"/>
    </row>
    <row r="45" spans="1:20" s="1" customFormat="1" ht="195" hidden="1" x14ac:dyDescent="0.25">
      <c r="A45" s="22">
        <v>41</v>
      </c>
      <c r="B45" s="23" t="s">
        <v>203</v>
      </c>
      <c r="C45" s="23" t="s">
        <v>195</v>
      </c>
      <c r="D45" s="23" t="s">
        <v>55</v>
      </c>
      <c r="E45" s="23" t="s">
        <v>76</v>
      </c>
      <c r="F45" s="23" t="s">
        <v>208</v>
      </c>
      <c r="G45" s="23" t="s">
        <v>58</v>
      </c>
      <c r="H45" s="23" t="s">
        <v>59</v>
      </c>
      <c r="I45" s="24"/>
      <c r="J45" s="23" t="s">
        <v>209</v>
      </c>
      <c r="K45" s="25" t="s">
        <v>210</v>
      </c>
      <c r="L45" s="23" t="s">
        <v>62</v>
      </c>
      <c r="M45" s="23" t="s">
        <v>86</v>
      </c>
      <c r="N45" s="24">
        <v>100</v>
      </c>
      <c r="O45" s="4"/>
      <c r="P45" s="26" t="s">
        <v>211</v>
      </c>
      <c r="Q45" s="4"/>
      <c r="R45" s="4"/>
      <c r="S45" s="4"/>
      <c r="T45" s="4"/>
    </row>
    <row r="46" spans="1:20" s="1" customFormat="1" ht="195" hidden="1" x14ac:dyDescent="0.25">
      <c r="A46" s="22">
        <v>42</v>
      </c>
      <c r="B46" s="23" t="s">
        <v>203</v>
      </c>
      <c r="C46" s="23" t="s">
        <v>195</v>
      </c>
      <c r="D46" s="23" t="s">
        <v>55</v>
      </c>
      <c r="E46" s="23" t="s">
        <v>76</v>
      </c>
      <c r="F46" s="23" t="s">
        <v>212</v>
      </c>
      <c r="G46" s="23" t="s">
        <v>58</v>
      </c>
      <c r="H46" s="23" t="s">
        <v>59</v>
      </c>
      <c r="I46" s="24"/>
      <c r="J46" s="23" t="s">
        <v>213</v>
      </c>
      <c r="K46" s="25" t="s">
        <v>214</v>
      </c>
      <c r="L46" s="23" t="s">
        <v>62</v>
      </c>
      <c r="M46" s="23" t="s">
        <v>86</v>
      </c>
      <c r="N46" s="24">
        <v>100</v>
      </c>
      <c r="O46" s="4"/>
      <c r="P46" s="26" t="s">
        <v>215</v>
      </c>
      <c r="Q46" s="4"/>
      <c r="R46" s="4"/>
      <c r="S46" s="4"/>
      <c r="T46" s="4"/>
    </row>
    <row r="47" spans="1:20" s="1" customFormat="1" ht="195" hidden="1" x14ac:dyDescent="0.25">
      <c r="A47" s="22">
        <v>43</v>
      </c>
      <c r="B47" s="23" t="s">
        <v>203</v>
      </c>
      <c r="C47" s="23" t="s">
        <v>195</v>
      </c>
      <c r="D47" s="23" t="s">
        <v>55</v>
      </c>
      <c r="E47" s="23" t="s">
        <v>76</v>
      </c>
      <c r="F47" s="23" t="s">
        <v>216</v>
      </c>
      <c r="G47" s="23" t="s">
        <v>58</v>
      </c>
      <c r="H47" s="23" t="s">
        <v>59</v>
      </c>
      <c r="I47" s="24"/>
      <c r="J47" s="23" t="s">
        <v>217</v>
      </c>
      <c r="K47" s="25" t="s">
        <v>218</v>
      </c>
      <c r="L47" s="23" t="s">
        <v>62</v>
      </c>
      <c r="M47" s="23" t="s">
        <v>86</v>
      </c>
      <c r="N47" s="24">
        <v>100</v>
      </c>
      <c r="O47" s="4"/>
      <c r="P47" s="26" t="s">
        <v>219</v>
      </c>
      <c r="Q47" s="4"/>
      <c r="R47" s="4"/>
      <c r="S47" s="4"/>
      <c r="T47" s="4"/>
    </row>
    <row r="48" spans="1:20" s="1" customFormat="1" ht="195" hidden="1" x14ac:dyDescent="0.25">
      <c r="A48" s="22">
        <v>44</v>
      </c>
      <c r="B48" s="23" t="s">
        <v>220</v>
      </c>
      <c r="C48" s="23" t="s">
        <v>220</v>
      </c>
      <c r="D48" s="23" t="s">
        <v>55</v>
      </c>
      <c r="E48" s="23" t="s">
        <v>76</v>
      </c>
      <c r="F48" s="23" t="s">
        <v>221</v>
      </c>
      <c r="G48" s="23" t="s">
        <v>58</v>
      </c>
      <c r="H48" s="23" t="s">
        <v>59</v>
      </c>
      <c r="I48" s="24"/>
      <c r="J48" s="23" t="s">
        <v>222</v>
      </c>
      <c r="K48" s="25" t="s">
        <v>223</v>
      </c>
      <c r="L48" s="23" t="s">
        <v>62</v>
      </c>
      <c r="M48" s="23" t="s">
        <v>86</v>
      </c>
      <c r="N48" s="24">
        <v>100</v>
      </c>
      <c r="O48" s="23"/>
      <c r="P48" s="26"/>
      <c r="Q48" s="4"/>
      <c r="R48" s="4"/>
      <c r="S48" s="4"/>
      <c r="T48" s="4"/>
    </row>
    <row r="49" spans="1:20" s="1" customFormat="1" ht="195" hidden="1" x14ac:dyDescent="0.25">
      <c r="A49" s="22">
        <v>45</v>
      </c>
      <c r="B49" s="23" t="s">
        <v>224</v>
      </c>
      <c r="C49" s="23" t="s">
        <v>224</v>
      </c>
      <c r="D49" s="23" t="s">
        <v>55</v>
      </c>
      <c r="E49" s="23" t="s">
        <v>76</v>
      </c>
      <c r="F49" s="23" t="s">
        <v>225</v>
      </c>
      <c r="G49" s="31"/>
      <c r="H49" s="31"/>
      <c r="I49" s="23" t="s">
        <v>58</v>
      </c>
      <c r="J49" s="23" t="s">
        <v>59</v>
      </c>
      <c r="K49" s="24"/>
      <c r="L49" s="23" t="s">
        <v>226</v>
      </c>
      <c r="M49" s="25" t="s">
        <v>227</v>
      </c>
      <c r="N49" s="23" t="s">
        <v>62</v>
      </c>
      <c r="O49" s="23" t="s">
        <v>117</v>
      </c>
      <c r="P49" s="24">
        <v>100</v>
      </c>
      <c r="Q49" s="4"/>
      <c r="R49" s="26" t="s">
        <v>228</v>
      </c>
      <c r="S49" s="4"/>
      <c r="T49" s="4"/>
    </row>
    <row r="50" spans="1:20" s="1" customFormat="1" ht="195" hidden="1" x14ac:dyDescent="0.25">
      <c r="A50" s="22">
        <v>46</v>
      </c>
      <c r="B50" s="23" t="s">
        <v>224</v>
      </c>
      <c r="C50" s="23" t="s">
        <v>224</v>
      </c>
      <c r="D50" s="23" t="s">
        <v>55</v>
      </c>
      <c r="E50" s="23" t="s">
        <v>76</v>
      </c>
      <c r="F50" s="23" t="s">
        <v>229</v>
      </c>
      <c r="G50" s="31"/>
      <c r="H50" s="31"/>
      <c r="I50" s="23" t="s">
        <v>58</v>
      </c>
      <c r="J50" s="23" t="s">
        <v>59</v>
      </c>
      <c r="K50" s="24"/>
      <c r="L50" s="23" t="s">
        <v>230</v>
      </c>
      <c r="M50" s="25" t="s">
        <v>231</v>
      </c>
      <c r="N50" s="23" t="s">
        <v>62</v>
      </c>
      <c r="O50" s="23" t="s">
        <v>63</v>
      </c>
      <c r="P50" s="24">
        <v>100</v>
      </c>
      <c r="Q50" s="4"/>
      <c r="R50" s="26" t="s">
        <v>228</v>
      </c>
      <c r="S50" s="4"/>
      <c r="T50" s="4"/>
    </row>
    <row r="51" spans="1:20" s="1" customFormat="1" ht="195" hidden="1" x14ac:dyDescent="0.25">
      <c r="A51" s="22">
        <v>47</v>
      </c>
      <c r="B51" s="23" t="s">
        <v>224</v>
      </c>
      <c r="C51" s="23" t="s">
        <v>224</v>
      </c>
      <c r="D51" s="23" t="s">
        <v>55</v>
      </c>
      <c r="E51" s="23" t="s">
        <v>76</v>
      </c>
      <c r="F51" s="23" t="s">
        <v>232</v>
      </c>
      <c r="G51" s="32"/>
      <c r="H51" s="32"/>
      <c r="I51" s="23" t="s">
        <v>58</v>
      </c>
      <c r="J51" s="23" t="s">
        <v>59</v>
      </c>
      <c r="K51" s="24"/>
      <c r="L51" s="23" t="s">
        <v>233</v>
      </c>
      <c r="M51" s="25" t="s">
        <v>234</v>
      </c>
      <c r="N51" s="23" t="s">
        <v>113</v>
      </c>
      <c r="O51" s="23" t="s">
        <v>63</v>
      </c>
      <c r="P51" s="24">
        <v>15</v>
      </c>
      <c r="Q51" s="4"/>
      <c r="R51" s="26" t="s">
        <v>228</v>
      </c>
      <c r="S51" s="4"/>
      <c r="T51" s="4"/>
    </row>
    <row r="52" spans="1:20" ht="110.25" hidden="1" customHeight="1" x14ac:dyDescent="0.25">
      <c r="A52" s="22">
        <v>48</v>
      </c>
      <c r="B52" s="8" t="s">
        <v>194</v>
      </c>
      <c r="C52" s="8" t="s">
        <v>195</v>
      </c>
      <c r="D52" s="16" t="s">
        <v>196</v>
      </c>
      <c r="E52" s="8" t="s">
        <v>76</v>
      </c>
      <c r="F52" s="8" t="s">
        <v>201</v>
      </c>
      <c r="G52" s="8" t="s">
        <v>139</v>
      </c>
      <c r="H52" s="8" t="s">
        <v>198</v>
      </c>
      <c r="I52" s="17">
        <v>194284612</v>
      </c>
      <c r="J52" s="20" t="s">
        <v>235</v>
      </c>
      <c r="K52" s="10" t="s">
        <v>144</v>
      </c>
      <c r="L52" s="8" t="s">
        <v>113</v>
      </c>
      <c r="M52" s="8" t="s">
        <v>63</v>
      </c>
      <c r="N52" s="9">
        <v>1</v>
      </c>
      <c r="O52" s="11"/>
      <c r="P52" s="11"/>
      <c r="Q52" s="2"/>
      <c r="R52" s="2"/>
      <c r="S52" s="26"/>
      <c r="T52" s="26"/>
    </row>
    <row r="53" spans="1:20" ht="150" hidden="1" x14ac:dyDescent="0.25">
      <c r="A53" s="22">
        <v>49</v>
      </c>
      <c r="B53" s="23" t="s">
        <v>236</v>
      </c>
      <c r="C53" s="28" t="s">
        <v>237</v>
      </c>
      <c r="D53" s="23" t="s">
        <v>55</v>
      </c>
      <c r="E53" s="28" t="s">
        <v>66</v>
      </c>
      <c r="F53" s="23" t="s">
        <v>238</v>
      </c>
      <c r="G53" s="28" t="s">
        <v>239</v>
      </c>
      <c r="H53" s="23" t="s">
        <v>59</v>
      </c>
      <c r="I53" s="23" t="s">
        <v>59</v>
      </c>
      <c r="J53" s="30" t="s">
        <v>240</v>
      </c>
      <c r="K53" s="25" t="s">
        <v>241</v>
      </c>
      <c r="L53" s="28" t="s">
        <v>242</v>
      </c>
      <c r="M53" s="28" t="s">
        <v>63</v>
      </c>
      <c r="N53" s="43">
        <v>288344392.33999997</v>
      </c>
      <c r="O53" s="44" t="s">
        <v>243</v>
      </c>
      <c r="P53" s="26" t="s">
        <v>244</v>
      </c>
      <c r="Q53" s="4"/>
      <c r="R53" s="4"/>
      <c r="S53" s="26"/>
      <c r="T53" s="26"/>
    </row>
    <row r="54" spans="1:20" ht="150" hidden="1" x14ac:dyDescent="0.25">
      <c r="A54" s="22">
        <v>50</v>
      </c>
      <c r="B54" s="23" t="s">
        <v>236</v>
      </c>
      <c r="C54" s="28" t="s">
        <v>237</v>
      </c>
      <c r="D54" s="23" t="s">
        <v>55</v>
      </c>
      <c r="E54" s="28" t="s">
        <v>66</v>
      </c>
      <c r="F54" s="23" t="s">
        <v>245</v>
      </c>
      <c r="G54" s="28" t="s">
        <v>239</v>
      </c>
      <c r="H54" s="23" t="s">
        <v>59</v>
      </c>
      <c r="I54" s="23" t="s">
        <v>59</v>
      </c>
      <c r="J54" s="28" t="s">
        <v>246</v>
      </c>
      <c r="K54" s="45" t="s">
        <v>247</v>
      </c>
      <c r="L54" s="28" t="s">
        <v>248</v>
      </c>
      <c r="M54" s="23" t="s">
        <v>63</v>
      </c>
      <c r="N54" s="43">
        <v>195878.93</v>
      </c>
      <c r="O54" s="46" t="s">
        <v>243</v>
      </c>
      <c r="P54" s="26" t="s">
        <v>244</v>
      </c>
      <c r="Q54" s="4"/>
      <c r="R54" s="4"/>
      <c r="S54" s="26"/>
      <c r="T54" s="26"/>
    </row>
    <row r="55" spans="1:20" ht="150" hidden="1" x14ac:dyDescent="0.25">
      <c r="A55" s="22">
        <v>51</v>
      </c>
      <c r="B55" s="23" t="s">
        <v>236</v>
      </c>
      <c r="C55" s="28" t="s">
        <v>237</v>
      </c>
      <c r="D55" s="23" t="s">
        <v>55</v>
      </c>
      <c r="E55" s="28" t="s">
        <v>66</v>
      </c>
      <c r="F55" s="23" t="s">
        <v>249</v>
      </c>
      <c r="G55" s="28" t="s">
        <v>239</v>
      </c>
      <c r="H55" s="23" t="s">
        <v>59</v>
      </c>
      <c r="I55" s="23" t="s">
        <v>59</v>
      </c>
      <c r="J55" s="28" t="s">
        <v>250</v>
      </c>
      <c r="K55" s="47" t="s">
        <v>251</v>
      </c>
      <c r="L55" s="28" t="s">
        <v>248</v>
      </c>
      <c r="M55" s="23" t="s">
        <v>63</v>
      </c>
      <c r="N55" s="43">
        <v>336272.84</v>
      </c>
      <c r="O55" s="46" t="s">
        <v>243</v>
      </c>
      <c r="P55" s="26" t="s">
        <v>244</v>
      </c>
      <c r="Q55" s="4"/>
      <c r="R55" s="4"/>
      <c r="S55" s="26"/>
      <c r="T55" s="26"/>
    </row>
    <row r="56" spans="1:20" ht="150" hidden="1" x14ac:dyDescent="0.25">
      <c r="A56" s="22">
        <v>52</v>
      </c>
      <c r="B56" s="23" t="s">
        <v>236</v>
      </c>
      <c r="C56" s="28" t="s">
        <v>252</v>
      </c>
      <c r="D56" s="23" t="s">
        <v>55</v>
      </c>
      <c r="E56" s="28" t="s">
        <v>66</v>
      </c>
      <c r="F56" s="23" t="s">
        <v>253</v>
      </c>
      <c r="G56" s="28" t="s">
        <v>239</v>
      </c>
      <c r="H56" s="23" t="s">
        <v>59</v>
      </c>
      <c r="I56" s="51">
        <v>3131305000</v>
      </c>
      <c r="J56" s="23" t="s">
        <v>254</v>
      </c>
      <c r="K56" s="47" t="s">
        <v>255</v>
      </c>
      <c r="L56" s="28" t="s">
        <v>256</v>
      </c>
      <c r="M56" s="28" t="s">
        <v>63</v>
      </c>
      <c r="N56" s="48">
        <v>2818174500</v>
      </c>
      <c r="O56" s="49" t="s">
        <v>257</v>
      </c>
      <c r="P56" s="26" t="s">
        <v>244</v>
      </c>
      <c r="Q56" s="4"/>
      <c r="R56" s="4"/>
      <c r="S56" s="26"/>
      <c r="T56" s="26"/>
    </row>
    <row r="57" spans="1:20" ht="150" hidden="1" x14ac:dyDescent="0.25">
      <c r="A57" s="22">
        <v>53</v>
      </c>
      <c r="B57" s="23" t="s">
        <v>236</v>
      </c>
      <c r="C57" s="28" t="s">
        <v>252</v>
      </c>
      <c r="D57" s="23" t="s">
        <v>55</v>
      </c>
      <c r="E57" s="28" t="s">
        <v>66</v>
      </c>
      <c r="F57" s="23" t="s">
        <v>258</v>
      </c>
      <c r="G57" s="28" t="s">
        <v>239</v>
      </c>
      <c r="H57" s="23" t="s">
        <v>59</v>
      </c>
      <c r="I57" s="51">
        <v>82843422316</v>
      </c>
      <c r="J57" s="23" t="s">
        <v>259</v>
      </c>
      <c r="K57" s="47" t="s">
        <v>260</v>
      </c>
      <c r="L57" s="28" t="s">
        <v>256</v>
      </c>
      <c r="M57" s="28" t="s">
        <v>63</v>
      </c>
      <c r="N57" s="48">
        <v>74559080084</v>
      </c>
      <c r="O57" s="50" t="s">
        <v>257</v>
      </c>
      <c r="P57" s="26" t="s">
        <v>244</v>
      </c>
      <c r="Q57" s="4"/>
      <c r="R57" s="4"/>
      <c r="S57" s="26"/>
      <c r="T57" s="26"/>
    </row>
    <row r="58" spans="1:20" s="1" customFormat="1" ht="150" hidden="1" x14ac:dyDescent="0.25">
      <c r="A58" s="22">
        <v>54</v>
      </c>
      <c r="B58" s="23" t="s">
        <v>53</v>
      </c>
      <c r="C58" s="23" t="s">
        <v>74</v>
      </c>
      <c r="D58" s="23" t="s">
        <v>55</v>
      </c>
      <c r="E58" s="28" t="s">
        <v>66</v>
      </c>
      <c r="F58" s="23" t="s">
        <v>261</v>
      </c>
      <c r="G58" s="23" t="s">
        <v>58</v>
      </c>
      <c r="H58" s="23" t="s">
        <v>59</v>
      </c>
      <c r="I58" s="24"/>
      <c r="J58" s="23" t="s">
        <v>262</v>
      </c>
      <c r="K58" s="25" t="s">
        <v>263</v>
      </c>
      <c r="L58" s="23" t="s">
        <v>80</v>
      </c>
      <c r="M58" s="23" t="s">
        <v>86</v>
      </c>
      <c r="N58" s="24">
        <v>4</v>
      </c>
      <c r="O58" s="4"/>
      <c r="P58" s="26"/>
      <c r="Q58" s="4"/>
      <c r="R58" s="4"/>
      <c r="S58" s="4"/>
      <c r="T58" s="4"/>
    </row>
    <row r="59" spans="1:20" s="1" customFormat="1" ht="90" hidden="1" customHeight="1" x14ac:dyDescent="0.25">
      <c r="A59" s="22">
        <v>55</v>
      </c>
      <c r="B59" s="8" t="s">
        <v>170</v>
      </c>
      <c r="C59" s="8" t="s">
        <v>171</v>
      </c>
      <c r="D59" s="8" t="s">
        <v>137</v>
      </c>
      <c r="E59" s="8" t="s">
        <v>264</v>
      </c>
      <c r="F59" s="8" t="s">
        <v>265</v>
      </c>
      <c r="G59" s="8" t="s">
        <v>139</v>
      </c>
      <c r="H59" s="8" t="s">
        <v>266</v>
      </c>
      <c r="I59" s="17">
        <v>106800000000</v>
      </c>
      <c r="J59" s="8" t="s">
        <v>267</v>
      </c>
      <c r="K59" s="10" t="s">
        <v>268</v>
      </c>
      <c r="L59" s="8" t="s">
        <v>113</v>
      </c>
      <c r="M59" s="8" t="s">
        <v>63</v>
      </c>
      <c r="N59" s="9">
        <v>20</v>
      </c>
      <c r="O59" s="11"/>
      <c r="P59" s="11"/>
      <c r="Q59" s="4"/>
      <c r="R59" s="4"/>
      <c r="S59" s="4"/>
      <c r="T59" s="4"/>
    </row>
    <row r="60" spans="1:20" s="1" customFormat="1" ht="90" hidden="1" customHeight="1" x14ac:dyDescent="0.25">
      <c r="A60" s="22">
        <v>56</v>
      </c>
      <c r="B60" s="8" t="s">
        <v>170</v>
      </c>
      <c r="C60" s="8" t="s">
        <v>171</v>
      </c>
      <c r="D60" s="8" t="s">
        <v>137</v>
      </c>
      <c r="E60" s="8" t="s">
        <v>264</v>
      </c>
      <c r="F60" s="8" t="s">
        <v>269</v>
      </c>
      <c r="G60" s="8" t="s">
        <v>139</v>
      </c>
      <c r="H60" s="8" t="s">
        <v>266</v>
      </c>
      <c r="I60" s="17">
        <v>15200000000</v>
      </c>
      <c r="J60" s="8" t="s">
        <v>179</v>
      </c>
      <c r="K60" s="10" t="s">
        <v>270</v>
      </c>
      <c r="L60" s="8" t="s">
        <v>113</v>
      </c>
      <c r="M60" s="8" t="s">
        <v>63</v>
      </c>
      <c r="N60" s="9">
        <v>20</v>
      </c>
      <c r="O60" s="11"/>
      <c r="P60" s="11"/>
      <c r="Q60" s="4"/>
      <c r="R60" s="4"/>
      <c r="S60" s="4"/>
      <c r="T60" s="4"/>
    </row>
    <row r="61" spans="1:20" s="1" customFormat="1" ht="117" hidden="1" customHeight="1" x14ac:dyDescent="0.25">
      <c r="A61" s="22">
        <v>57</v>
      </c>
      <c r="B61" s="8" t="s">
        <v>170</v>
      </c>
      <c r="C61" s="8" t="s">
        <v>171</v>
      </c>
      <c r="D61" s="8" t="s">
        <v>137</v>
      </c>
      <c r="E61" s="8" t="s">
        <v>264</v>
      </c>
      <c r="F61" s="8" t="s">
        <v>271</v>
      </c>
      <c r="G61" s="8" t="s">
        <v>139</v>
      </c>
      <c r="H61" s="8" t="s">
        <v>272</v>
      </c>
      <c r="I61" s="9"/>
      <c r="J61" s="10" t="s">
        <v>273</v>
      </c>
      <c r="K61" s="10" t="s">
        <v>274</v>
      </c>
      <c r="L61" s="8" t="s">
        <v>62</v>
      </c>
      <c r="M61" s="8" t="s">
        <v>63</v>
      </c>
      <c r="N61" s="9">
        <v>100</v>
      </c>
      <c r="O61" s="11" t="s">
        <v>275</v>
      </c>
      <c r="P61" s="11" t="s">
        <v>276</v>
      </c>
      <c r="Q61" s="4"/>
      <c r="R61" s="4"/>
      <c r="S61" s="4"/>
      <c r="T61" s="4"/>
    </row>
    <row r="62" spans="1:20" s="1" customFormat="1" ht="90" hidden="1" customHeight="1" x14ac:dyDescent="0.25">
      <c r="A62" s="22">
        <v>58</v>
      </c>
      <c r="B62" s="8" t="s">
        <v>135</v>
      </c>
      <c r="C62" s="8" t="s">
        <v>195</v>
      </c>
      <c r="D62" s="8" t="s">
        <v>55</v>
      </c>
      <c r="E62" s="8" t="s">
        <v>56</v>
      </c>
      <c r="F62" s="8" t="s">
        <v>277</v>
      </c>
      <c r="G62" s="8" t="s">
        <v>58</v>
      </c>
      <c r="H62" s="8" t="s">
        <v>59</v>
      </c>
      <c r="I62" s="12"/>
      <c r="J62" s="8" t="s">
        <v>278</v>
      </c>
      <c r="K62" s="13" t="s">
        <v>279</v>
      </c>
      <c r="L62" s="8" t="s">
        <v>62</v>
      </c>
      <c r="M62" s="8" t="s">
        <v>63</v>
      </c>
      <c r="N62" s="9">
        <v>100</v>
      </c>
      <c r="O62" s="11" t="s">
        <v>275</v>
      </c>
      <c r="P62" s="11" t="s">
        <v>276</v>
      </c>
      <c r="Q62" s="4"/>
      <c r="R62" s="4"/>
      <c r="S62" s="4"/>
      <c r="T62" s="4"/>
    </row>
    <row r="63" spans="1:20" s="1" customFormat="1" ht="90" hidden="1" customHeight="1" x14ac:dyDescent="0.25">
      <c r="A63" s="22">
        <v>59</v>
      </c>
      <c r="B63" s="8" t="s">
        <v>236</v>
      </c>
      <c r="C63" s="8" t="s">
        <v>280</v>
      </c>
      <c r="D63" s="8" t="s">
        <v>55</v>
      </c>
      <c r="E63" s="8" t="s">
        <v>264</v>
      </c>
      <c r="F63" s="8" t="s">
        <v>281</v>
      </c>
      <c r="G63" s="8" t="s">
        <v>68</v>
      </c>
      <c r="H63" s="8" t="s">
        <v>59</v>
      </c>
      <c r="I63" s="9"/>
      <c r="J63" s="8" t="s">
        <v>282</v>
      </c>
      <c r="K63" s="8" t="s">
        <v>283</v>
      </c>
      <c r="L63" s="8" t="s">
        <v>62</v>
      </c>
      <c r="M63" s="8" t="s">
        <v>63</v>
      </c>
      <c r="N63" s="9">
        <v>100</v>
      </c>
      <c r="O63" s="14" t="s">
        <v>275</v>
      </c>
      <c r="P63" s="11" t="s">
        <v>276</v>
      </c>
      <c r="Q63" s="4"/>
      <c r="R63" s="4"/>
      <c r="S63" s="4"/>
      <c r="T63" s="4"/>
    </row>
    <row r="64" spans="1:20" s="1" customFormat="1" ht="90" hidden="1" customHeight="1" x14ac:dyDescent="0.25">
      <c r="A64" s="22">
        <v>60</v>
      </c>
      <c r="B64" s="8" t="s">
        <v>135</v>
      </c>
      <c r="C64" s="8" t="s">
        <v>150</v>
      </c>
      <c r="D64" s="8" t="s">
        <v>55</v>
      </c>
      <c r="E64" s="8" t="s">
        <v>56</v>
      </c>
      <c r="F64" s="8" t="s">
        <v>284</v>
      </c>
      <c r="G64" s="8" t="s">
        <v>58</v>
      </c>
      <c r="H64" s="8" t="s">
        <v>59</v>
      </c>
      <c r="I64" s="9"/>
      <c r="J64" s="8" t="s">
        <v>285</v>
      </c>
      <c r="K64" s="10" t="s">
        <v>286</v>
      </c>
      <c r="L64" s="8" t="s">
        <v>113</v>
      </c>
      <c r="M64" s="8" t="s">
        <v>63</v>
      </c>
      <c r="N64" s="9">
        <v>17</v>
      </c>
      <c r="O64" s="11" t="s">
        <v>275</v>
      </c>
      <c r="P64" s="11" t="s">
        <v>276</v>
      </c>
      <c r="Q64" s="4"/>
      <c r="R64" s="4"/>
      <c r="S64" s="4"/>
      <c r="T64" s="4"/>
    </row>
    <row r="65" spans="1:20" s="1" customFormat="1" ht="90" hidden="1" customHeight="1" x14ac:dyDescent="0.25">
      <c r="A65" s="22">
        <v>61</v>
      </c>
      <c r="B65" s="8" t="s">
        <v>181</v>
      </c>
      <c r="C65" s="8" t="s">
        <v>182</v>
      </c>
      <c r="D65" s="8" t="s">
        <v>55</v>
      </c>
      <c r="E65" s="8" t="s">
        <v>66</v>
      </c>
      <c r="F65" s="15" t="s">
        <v>287</v>
      </c>
      <c r="G65" s="8" t="s">
        <v>139</v>
      </c>
      <c r="H65" s="8" t="s">
        <v>288</v>
      </c>
      <c r="I65" s="9"/>
      <c r="J65" s="8" t="s">
        <v>289</v>
      </c>
      <c r="K65" s="10" t="s">
        <v>290</v>
      </c>
      <c r="L65" s="8" t="s">
        <v>62</v>
      </c>
      <c r="M65" s="8" t="s">
        <v>63</v>
      </c>
      <c r="N65" s="9">
        <v>100</v>
      </c>
      <c r="O65" s="11" t="s">
        <v>275</v>
      </c>
      <c r="P65" s="11" t="s">
        <v>276</v>
      </c>
      <c r="Q65" s="4"/>
      <c r="R65" s="4"/>
      <c r="S65" s="4"/>
      <c r="T65" s="4"/>
    </row>
    <row r="66" spans="1:20" s="1" customFormat="1" ht="153" hidden="1" customHeight="1" x14ac:dyDescent="0.25">
      <c r="A66" s="22">
        <v>62</v>
      </c>
      <c r="B66" s="8" t="s">
        <v>181</v>
      </c>
      <c r="C66" s="8" t="s">
        <v>182</v>
      </c>
      <c r="D66" s="8" t="s">
        <v>55</v>
      </c>
      <c r="E66" s="8" t="s">
        <v>66</v>
      </c>
      <c r="F66" s="8" t="s">
        <v>291</v>
      </c>
      <c r="G66" s="8" t="s">
        <v>139</v>
      </c>
      <c r="H66" s="8" t="s">
        <v>292</v>
      </c>
      <c r="I66" s="9"/>
      <c r="J66" s="8" t="s">
        <v>293</v>
      </c>
      <c r="K66" s="10" t="s">
        <v>294</v>
      </c>
      <c r="L66" s="8" t="s">
        <v>62</v>
      </c>
      <c r="M66" s="8" t="s">
        <v>63</v>
      </c>
      <c r="N66" s="9">
        <v>100</v>
      </c>
      <c r="O66" s="11" t="s">
        <v>275</v>
      </c>
      <c r="P66" s="11" t="s">
        <v>276</v>
      </c>
      <c r="Q66" s="4"/>
      <c r="R66" s="4"/>
      <c r="S66" s="4"/>
      <c r="T66" s="4"/>
    </row>
    <row r="67" spans="1:20" s="1" customFormat="1" ht="90" hidden="1" customHeight="1" x14ac:dyDescent="0.25">
      <c r="A67" s="22">
        <v>63</v>
      </c>
      <c r="B67" s="8" t="s">
        <v>194</v>
      </c>
      <c r="C67" s="8" t="s">
        <v>195</v>
      </c>
      <c r="D67" s="16" t="s">
        <v>196</v>
      </c>
      <c r="E67" s="8" t="s">
        <v>76</v>
      </c>
      <c r="F67" s="8" t="s">
        <v>295</v>
      </c>
      <c r="G67" s="8"/>
      <c r="H67" s="8" t="s">
        <v>296</v>
      </c>
      <c r="I67" s="9"/>
      <c r="J67" s="8" t="s">
        <v>297</v>
      </c>
      <c r="K67" s="8" t="s">
        <v>298</v>
      </c>
      <c r="L67" s="8" t="s">
        <v>62</v>
      </c>
      <c r="M67" s="8" t="s">
        <v>63</v>
      </c>
      <c r="N67" s="9">
        <v>100</v>
      </c>
      <c r="O67" s="11" t="s">
        <v>275</v>
      </c>
      <c r="P67" s="11" t="s">
        <v>276</v>
      </c>
      <c r="Q67" s="4"/>
      <c r="R67" s="4"/>
      <c r="S67" s="4"/>
      <c r="T67" s="4"/>
    </row>
    <row r="68" spans="1:20" s="1" customFormat="1" ht="90" customHeight="1" x14ac:dyDescent="0.25">
      <c r="A68" s="22">
        <v>64</v>
      </c>
      <c r="B68" s="8" t="s">
        <v>53</v>
      </c>
      <c r="C68" s="8" t="s">
        <v>99</v>
      </c>
      <c r="D68" s="8" t="s">
        <v>55</v>
      </c>
      <c r="E68" s="8" t="s">
        <v>76</v>
      </c>
      <c r="F68" s="8" t="s">
        <v>299</v>
      </c>
      <c r="G68" s="8" t="s">
        <v>58</v>
      </c>
      <c r="H68" s="8" t="s">
        <v>59</v>
      </c>
      <c r="I68" s="9"/>
      <c r="J68" s="8" t="s">
        <v>300</v>
      </c>
      <c r="K68" s="8" t="s">
        <v>301</v>
      </c>
      <c r="L68" s="8" t="s">
        <v>62</v>
      </c>
      <c r="M68" s="8" t="s">
        <v>63</v>
      </c>
      <c r="N68" s="9">
        <v>100</v>
      </c>
      <c r="O68" s="15" t="s">
        <v>275</v>
      </c>
      <c r="P68" s="11" t="s">
        <v>276</v>
      </c>
      <c r="Q68" s="4"/>
      <c r="R68" s="4"/>
      <c r="S68" s="4"/>
      <c r="T68" s="4"/>
    </row>
    <row r="69" spans="1:20" ht="390" hidden="1" x14ac:dyDescent="0.25">
      <c r="A69" s="22">
        <v>67</v>
      </c>
      <c r="B69" s="8" t="s">
        <v>170</v>
      </c>
      <c r="C69" s="8" t="s">
        <v>171</v>
      </c>
      <c r="D69" s="8" t="s">
        <v>302</v>
      </c>
      <c r="E69" s="8" t="s">
        <v>264</v>
      </c>
      <c r="F69" s="8" t="s">
        <v>303</v>
      </c>
      <c r="G69" s="8"/>
      <c r="H69" s="8"/>
      <c r="I69" s="17"/>
      <c r="J69" s="8" t="s">
        <v>304</v>
      </c>
      <c r="K69" s="8" t="s">
        <v>305</v>
      </c>
      <c r="L69" s="11" t="s">
        <v>62</v>
      </c>
      <c r="M69" s="11" t="s">
        <v>63</v>
      </c>
      <c r="N69" s="18">
        <v>100</v>
      </c>
      <c r="O69" s="11" t="s">
        <v>275</v>
      </c>
      <c r="P69" s="11" t="s">
        <v>276</v>
      </c>
      <c r="Q69" s="4"/>
      <c r="R69" s="4"/>
      <c r="S69" s="26"/>
      <c r="T69" s="26"/>
    </row>
    <row r="70" spans="1:20" ht="150" hidden="1" customHeight="1" x14ac:dyDescent="0.25">
      <c r="A70" s="22">
        <v>68</v>
      </c>
      <c r="B70" s="8" t="s">
        <v>181</v>
      </c>
      <c r="C70" s="8" t="s">
        <v>182</v>
      </c>
      <c r="D70" s="8" t="s">
        <v>55</v>
      </c>
      <c r="E70" s="8" t="s">
        <v>66</v>
      </c>
      <c r="F70" s="19" t="s">
        <v>306</v>
      </c>
      <c r="G70" s="15"/>
      <c r="H70" s="8" t="s">
        <v>292</v>
      </c>
      <c r="I70" s="15"/>
      <c r="J70" s="15" t="s">
        <v>307</v>
      </c>
      <c r="K70" s="10" t="s">
        <v>308</v>
      </c>
      <c r="L70" s="11" t="s">
        <v>62</v>
      </c>
      <c r="M70" s="11" t="s">
        <v>63</v>
      </c>
      <c r="N70" s="18">
        <v>100</v>
      </c>
      <c r="O70" s="11" t="s">
        <v>275</v>
      </c>
      <c r="P70" s="11" t="s">
        <v>276</v>
      </c>
      <c r="Q70" s="4"/>
      <c r="R70" s="4"/>
      <c r="S70" s="26"/>
      <c r="T70" s="26"/>
    </row>
    <row r="71" spans="1:20" ht="88.5" hidden="1" customHeight="1" x14ac:dyDescent="0.25">
      <c r="A71" s="22">
        <v>69</v>
      </c>
      <c r="B71" s="11" t="s">
        <v>220</v>
      </c>
      <c r="C71" s="8" t="s">
        <v>195</v>
      </c>
      <c r="D71" s="8" t="s">
        <v>55</v>
      </c>
      <c r="E71" s="8" t="s">
        <v>76</v>
      </c>
      <c r="F71" s="15" t="s">
        <v>309</v>
      </c>
      <c r="G71" s="15"/>
      <c r="H71" s="15"/>
      <c r="I71" s="15"/>
      <c r="J71" s="15" t="s">
        <v>310</v>
      </c>
      <c r="K71" s="15" t="s">
        <v>311</v>
      </c>
      <c r="L71" s="8" t="s">
        <v>62</v>
      </c>
      <c r="M71" s="8" t="s">
        <v>86</v>
      </c>
      <c r="N71" s="18">
        <v>90</v>
      </c>
      <c r="O71" s="11" t="s">
        <v>275</v>
      </c>
      <c r="P71" s="11" t="s">
        <v>276</v>
      </c>
      <c r="Q71" s="4"/>
      <c r="R71" s="4"/>
      <c r="S71" s="26"/>
      <c r="T71" s="26"/>
    </row>
    <row r="72" spans="1:20" ht="345" hidden="1" x14ac:dyDescent="0.25">
      <c r="A72" s="22">
        <v>70</v>
      </c>
      <c r="B72" s="8" t="s">
        <v>194</v>
      </c>
      <c r="C72" s="8" t="s">
        <v>195</v>
      </c>
      <c r="D72" s="8" t="s">
        <v>55</v>
      </c>
      <c r="E72" s="8" t="s">
        <v>76</v>
      </c>
      <c r="F72" s="15" t="s">
        <v>312</v>
      </c>
      <c r="G72" s="11"/>
      <c r="H72" s="11"/>
      <c r="I72" s="11"/>
      <c r="J72" s="11" t="s">
        <v>313</v>
      </c>
      <c r="K72" s="11" t="s">
        <v>314</v>
      </c>
      <c r="L72" s="11" t="s">
        <v>62</v>
      </c>
      <c r="M72" s="8" t="s">
        <v>63</v>
      </c>
      <c r="N72" s="18">
        <v>100</v>
      </c>
      <c r="O72" s="11" t="s">
        <v>275</v>
      </c>
      <c r="P72" s="11" t="s">
        <v>276</v>
      </c>
      <c r="Q72" s="4"/>
      <c r="R72" s="4"/>
      <c r="S72" s="26"/>
      <c r="T72" s="26"/>
    </row>
    <row r="73" spans="1:20" ht="150" hidden="1" x14ac:dyDescent="0.25">
      <c r="A73" s="22">
        <v>71</v>
      </c>
      <c r="B73" s="8" t="s">
        <v>181</v>
      </c>
      <c r="C73" s="8" t="s">
        <v>182</v>
      </c>
      <c r="D73" s="8" t="s">
        <v>55</v>
      </c>
      <c r="E73" s="8" t="s">
        <v>66</v>
      </c>
      <c r="F73" s="15" t="s">
        <v>315</v>
      </c>
      <c r="G73" s="11"/>
      <c r="H73" s="11"/>
      <c r="I73" s="11"/>
      <c r="J73" s="11" t="s">
        <v>316</v>
      </c>
      <c r="K73" s="10" t="s">
        <v>317</v>
      </c>
      <c r="L73" s="11" t="s">
        <v>62</v>
      </c>
      <c r="M73" s="11" t="s">
        <v>63</v>
      </c>
      <c r="N73" s="18">
        <v>100</v>
      </c>
      <c r="O73" s="11" t="s">
        <v>275</v>
      </c>
      <c r="P73" s="11" t="s">
        <v>276</v>
      </c>
      <c r="Q73" s="4"/>
      <c r="R73" s="4"/>
      <c r="S73" s="26"/>
      <c r="T73" s="26"/>
    </row>
    <row r="74" spans="1:20" ht="195" hidden="1" x14ac:dyDescent="0.25">
      <c r="A74" s="22">
        <v>72</v>
      </c>
      <c r="B74" s="8" t="s">
        <v>236</v>
      </c>
      <c r="C74" s="20" t="s">
        <v>237</v>
      </c>
      <c r="D74" s="8" t="s">
        <v>55</v>
      </c>
      <c r="E74" s="20" t="s">
        <v>66</v>
      </c>
      <c r="F74" s="15" t="s">
        <v>318</v>
      </c>
      <c r="G74" s="11"/>
      <c r="H74" s="11"/>
      <c r="I74" s="11"/>
      <c r="J74" s="11" t="s">
        <v>319</v>
      </c>
      <c r="K74" s="11" t="s">
        <v>320</v>
      </c>
      <c r="L74" s="11" t="s">
        <v>62</v>
      </c>
      <c r="M74" s="11" t="s">
        <v>63</v>
      </c>
      <c r="N74" s="18">
        <v>100</v>
      </c>
      <c r="O74" s="11" t="s">
        <v>275</v>
      </c>
      <c r="P74" s="11" t="s">
        <v>276</v>
      </c>
      <c r="Q74" s="4"/>
      <c r="R74" s="4"/>
      <c r="S74" s="26"/>
      <c r="T74" s="26"/>
    </row>
    <row r="75" spans="1:20" ht="150" hidden="1" x14ac:dyDescent="0.25">
      <c r="A75" s="22">
        <v>73</v>
      </c>
      <c r="B75" s="8" t="s">
        <v>236</v>
      </c>
      <c r="C75" s="20" t="s">
        <v>237</v>
      </c>
      <c r="D75" s="8" t="s">
        <v>55</v>
      </c>
      <c r="E75" s="20" t="s">
        <v>66</v>
      </c>
      <c r="F75" s="15" t="s">
        <v>321</v>
      </c>
      <c r="G75" s="11"/>
      <c r="H75" s="11"/>
      <c r="I75" s="11"/>
      <c r="J75" s="11" t="s">
        <v>322</v>
      </c>
      <c r="K75" s="11" t="s">
        <v>323</v>
      </c>
      <c r="L75" s="11" t="s">
        <v>62</v>
      </c>
      <c r="M75" s="11" t="s">
        <v>63</v>
      </c>
      <c r="N75" s="18">
        <v>100</v>
      </c>
      <c r="O75" s="11" t="s">
        <v>275</v>
      </c>
      <c r="P75" s="11" t="s">
        <v>276</v>
      </c>
      <c r="Q75" s="4"/>
      <c r="R75" s="4"/>
      <c r="S75" s="26"/>
      <c r="T75" s="26"/>
    </row>
    <row r="76" spans="1:20" ht="285" hidden="1" x14ac:dyDescent="0.25">
      <c r="A76" s="22">
        <v>74</v>
      </c>
      <c r="B76" s="8" t="s">
        <v>135</v>
      </c>
      <c r="C76" s="8" t="s">
        <v>324</v>
      </c>
      <c r="D76" s="8" t="s">
        <v>55</v>
      </c>
      <c r="E76" s="8" t="s">
        <v>56</v>
      </c>
      <c r="F76" s="15" t="s">
        <v>325</v>
      </c>
      <c r="G76" s="11"/>
      <c r="H76" s="11"/>
      <c r="I76" s="11"/>
      <c r="J76" s="11" t="s">
        <v>326</v>
      </c>
      <c r="K76" s="11" t="s">
        <v>327</v>
      </c>
      <c r="L76" s="11" t="s">
        <v>62</v>
      </c>
      <c r="M76" s="11" t="s">
        <v>63</v>
      </c>
      <c r="N76" s="18">
        <v>100</v>
      </c>
      <c r="O76" s="11" t="s">
        <v>275</v>
      </c>
      <c r="P76" s="11" t="s">
        <v>276</v>
      </c>
      <c r="Q76" s="4"/>
      <c r="R76" s="4"/>
      <c r="S76" s="26"/>
      <c r="T76" s="26"/>
    </row>
    <row r="77" spans="1:20" ht="390" hidden="1" x14ac:dyDescent="0.25">
      <c r="A77" s="22">
        <v>75</v>
      </c>
      <c r="B77" s="8" t="s">
        <v>53</v>
      </c>
      <c r="C77" s="8" t="s">
        <v>81</v>
      </c>
      <c r="D77" s="16" t="s">
        <v>82</v>
      </c>
      <c r="E77" s="8" t="s">
        <v>76</v>
      </c>
      <c r="F77" s="15" t="s">
        <v>328</v>
      </c>
      <c r="G77" s="11"/>
      <c r="H77" s="11"/>
      <c r="I77" s="11"/>
      <c r="J77" s="11" t="s">
        <v>329</v>
      </c>
      <c r="K77" s="11" t="s">
        <v>330</v>
      </c>
      <c r="L77" s="11" t="s">
        <v>62</v>
      </c>
      <c r="M77" s="11" t="s">
        <v>63</v>
      </c>
      <c r="N77" s="18">
        <v>100</v>
      </c>
      <c r="O77" s="11" t="s">
        <v>275</v>
      </c>
      <c r="P77" s="11" t="s">
        <v>276</v>
      </c>
      <c r="Q77" s="4"/>
      <c r="R77" s="4"/>
      <c r="S77" s="26"/>
      <c r="T77" s="26"/>
    </row>
    <row r="78" spans="1:20" ht="255" hidden="1" x14ac:dyDescent="0.25">
      <c r="A78" s="22">
        <v>76</v>
      </c>
      <c r="B78" s="8" t="s">
        <v>194</v>
      </c>
      <c r="C78" s="8" t="s">
        <v>195</v>
      </c>
      <c r="D78" s="8" t="s">
        <v>55</v>
      </c>
      <c r="E78" s="8" t="s">
        <v>76</v>
      </c>
      <c r="F78" s="15" t="s">
        <v>331</v>
      </c>
      <c r="G78" s="11"/>
      <c r="H78" s="11"/>
      <c r="I78" s="11"/>
      <c r="J78" s="11" t="s">
        <v>332</v>
      </c>
      <c r="K78" s="11" t="s">
        <v>333</v>
      </c>
      <c r="L78" s="11" t="s">
        <v>62</v>
      </c>
      <c r="M78" s="11" t="s">
        <v>63</v>
      </c>
      <c r="N78" s="18">
        <v>100</v>
      </c>
      <c r="O78" s="11" t="s">
        <v>275</v>
      </c>
      <c r="P78" s="11" t="s">
        <v>276</v>
      </c>
      <c r="Q78" s="4"/>
      <c r="R78" s="4"/>
      <c r="S78" s="26"/>
      <c r="T78" s="26"/>
    </row>
    <row r="79" spans="1:20" ht="360" x14ac:dyDescent="0.25">
      <c r="A79" s="22">
        <v>77</v>
      </c>
      <c r="B79" s="8" t="s">
        <v>53</v>
      </c>
      <c r="C79" s="11" t="s">
        <v>99</v>
      </c>
      <c r="D79" s="8" t="s">
        <v>55</v>
      </c>
      <c r="E79" s="8" t="s">
        <v>76</v>
      </c>
      <c r="F79" s="15" t="s">
        <v>334</v>
      </c>
      <c r="G79" s="11"/>
      <c r="H79" s="11"/>
      <c r="I79" s="11"/>
      <c r="J79" s="11" t="s">
        <v>335</v>
      </c>
      <c r="K79" s="11" t="s">
        <v>336</v>
      </c>
      <c r="L79" s="11" t="s">
        <v>62</v>
      </c>
      <c r="M79" s="11" t="s">
        <v>63</v>
      </c>
      <c r="N79" s="18">
        <v>100</v>
      </c>
      <c r="O79" s="11" t="s">
        <v>275</v>
      </c>
      <c r="P79" s="11" t="s">
        <v>276</v>
      </c>
      <c r="Q79" s="4"/>
      <c r="R79" s="4"/>
      <c r="S79" s="26"/>
      <c r="T79" s="26"/>
    </row>
    <row r="80" spans="1:20" ht="195" hidden="1" x14ac:dyDescent="0.25">
      <c r="A80" s="22">
        <v>78</v>
      </c>
      <c r="B80" s="8" t="s">
        <v>53</v>
      </c>
      <c r="C80" s="8" t="s">
        <v>337</v>
      </c>
      <c r="D80" s="8" t="s">
        <v>55</v>
      </c>
      <c r="E80" s="8" t="s">
        <v>76</v>
      </c>
      <c r="F80" s="15" t="s">
        <v>338</v>
      </c>
      <c r="G80" s="11"/>
      <c r="H80" s="11"/>
      <c r="I80" s="11"/>
      <c r="J80" s="11" t="s">
        <v>339</v>
      </c>
      <c r="K80" s="11" t="s">
        <v>340</v>
      </c>
      <c r="L80" s="11" t="s">
        <v>62</v>
      </c>
      <c r="M80" s="11" t="s">
        <v>63</v>
      </c>
      <c r="N80" s="18">
        <v>100</v>
      </c>
      <c r="O80" s="11" t="s">
        <v>275</v>
      </c>
      <c r="P80" s="11" t="s">
        <v>276</v>
      </c>
      <c r="Q80" s="4"/>
      <c r="R80" s="4"/>
      <c r="S80" s="26"/>
      <c r="T80" s="26"/>
    </row>
    <row r="81" spans="1:20" ht="195" hidden="1" x14ac:dyDescent="0.25">
      <c r="A81" s="22">
        <v>79</v>
      </c>
      <c r="B81" s="23" t="s">
        <v>224</v>
      </c>
      <c r="C81" s="23" t="s">
        <v>224</v>
      </c>
      <c r="D81" s="23" t="s">
        <v>55</v>
      </c>
      <c r="E81" s="23" t="s">
        <v>76</v>
      </c>
      <c r="F81" s="23" t="s">
        <v>341</v>
      </c>
      <c r="G81" s="32"/>
      <c r="H81" s="32"/>
      <c r="I81" s="23" t="s">
        <v>58</v>
      </c>
      <c r="J81" s="23" t="s">
        <v>59</v>
      </c>
      <c r="K81" s="24"/>
      <c r="L81" s="23" t="s">
        <v>342</v>
      </c>
      <c r="M81" s="25" t="s">
        <v>343</v>
      </c>
      <c r="N81" s="23" t="s">
        <v>62</v>
      </c>
      <c r="O81" s="23" t="s">
        <v>117</v>
      </c>
      <c r="P81" s="24">
        <v>60</v>
      </c>
      <c r="Q81" s="41"/>
      <c r="R81" s="42" t="s">
        <v>228</v>
      </c>
    </row>
    <row r="82" spans="1:20" ht="168" hidden="1" x14ac:dyDescent="0.25">
      <c r="A82" s="22">
        <v>80</v>
      </c>
      <c r="B82" s="33" t="s">
        <v>194</v>
      </c>
      <c r="C82" s="33" t="s">
        <v>195</v>
      </c>
      <c r="D82" s="34" t="s">
        <v>196</v>
      </c>
      <c r="E82" s="33" t="s">
        <v>76</v>
      </c>
      <c r="F82" s="33" t="s">
        <v>344</v>
      </c>
      <c r="G82" s="33" t="s">
        <v>58</v>
      </c>
      <c r="H82" s="33" t="s">
        <v>59</v>
      </c>
      <c r="I82" s="36">
        <v>3930000</v>
      </c>
      <c r="J82" s="37" t="s">
        <v>345</v>
      </c>
      <c r="K82" s="38" t="s">
        <v>346</v>
      </c>
      <c r="L82" s="33" t="s">
        <v>80</v>
      </c>
      <c r="M82" s="33" t="s">
        <v>347</v>
      </c>
      <c r="N82" s="39" t="s">
        <v>348</v>
      </c>
      <c r="O82" s="40" t="s">
        <v>349</v>
      </c>
      <c r="P82" s="40" t="s">
        <v>350</v>
      </c>
      <c r="Q82" s="14"/>
      <c r="R82" s="14"/>
      <c r="S82" s="11"/>
      <c r="T82" s="11"/>
    </row>
    <row r="83" spans="1:20" ht="168" hidden="1" x14ac:dyDescent="0.25">
      <c r="A83" s="22">
        <v>81</v>
      </c>
      <c r="B83" s="33" t="s">
        <v>194</v>
      </c>
      <c r="C83" s="33" t="s">
        <v>195</v>
      </c>
      <c r="D83" s="34" t="s">
        <v>196</v>
      </c>
      <c r="E83" s="33" t="s">
        <v>76</v>
      </c>
      <c r="F83" s="33" t="s">
        <v>344</v>
      </c>
      <c r="G83" s="33" t="s">
        <v>58</v>
      </c>
      <c r="H83" s="33" t="s">
        <v>59</v>
      </c>
      <c r="I83" s="36">
        <v>3930000</v>
      </c>
      <c r="J83" s="37" t="s">
        <v>351</v>
      </c>
      <c r="K83" s="38" t="s">
        <v>352</v>
      </c>
      <c r="L83" s="33" t="s">
        <v>113</v>
      </c>
      <c r="M83" s="33" t="s">
        <v>353</v>
      </c>
      <c r="N83" s="39" t="s">
        <v>354</v>
      </c>
      <c r="O83" s="40" t="s">
        <v>349</v>
      </c>
      <c r="P83" s="40" t="s">
        <v>350</v>
      </c>
      <c r="Q83" s="14"/>
      <c r="R83" s="14"/>
      <c r="S83" s="11"/>
      <c r="T83" s="11"/>
    </row>
    <row r="84" spans="1:20" ht="168" hidden="1" x14ac:dyDescent="0.25">
      <c r="A84" s="22">
        <v>82</v>
      </c>
      <c r="B84" s="33" t="s">
        <v>194</v>
      </c>
      <c r="C84" s="33" t="s">
        <v>195</v>
      </c>
      <c r="D84" s="35" t="s">
        <v>196</v>
      </c>
      <c r="E84" s="33" t="s">
        <v>76</v>
      </c>
      <c r="F84" s="33" t="s">
        <v>355</v>
      </c>
      <c r="G84" s="33" t="s">
        <v>58</v>
      </c>
      <c r="H84" s="33" t="s">
        <v>59</v>
      </c>
      <c r="I84" s="39">
        <v>3090000</v>
      </c>
      <c r="J84" s="33" t="s">
        <v>356</v>
      </c>
      <c r="K84" s="38" t="s">
        <v>357</v>
      </c>
      <c r="L84" s="33" t="s">
        <v>113</v>
      </c>
      <c r="M84" s="33" t="s">
        <v>63</v>
      </c>
      <c r="N84" s="39">
        <v>4</v>
      </c>
      <c r="O84" s="40" t="s">
        <v>349</v>
      </c>
      <c r="P84" s="40" t="s">
        <v>350</v>
      </c>
      <c r="Q84" s="14"/>
      <c r="R84" s="14"/>
      <c r="S84" s="11"/>
      <c r="T84" s="11"/>
    </row>
    <row r="85" spans="1:20" ht="132" hidden="1" x14ac:dyDescent="0.25">
      <c r="A85" s="22">
        <v>83</v>
      </c>
      <c r="B85" s="33" t="s">
        <v>194</v>
      </c>
      <c r="C85" s="33" t="s">
        <v>195</v>
      </c>
      <c r="D85" s="35" t="s">
        <v>196</v>
      </c>
      <c r="E85" s="33" t="s">
        <v>76</v>
      </c>
      <c r="F85" s="33" t="s">
        <v>358</v>
      </c>
      <c r="G85" s="33" t="s">
        <v>58</v>
      </c>
      <c r="H85" s="33" t="s">
        <v>59</v>
      </c>
      <c r="I85" s="39" t="s">
        <v>359</v>
      </c>
      <c r="J85" s="33" t="s">
        <v>360</v>
      </c>
      <c r="K85" s="38" t="s">
        <v>361</v>
      </c>
      <c r="L85" s="33" t="s">
        <v>113</v>
      </c>
      <c r="M85" s="33" t="s">
        <v>63</v>
      </c>
      <c r="N85" s="39">
        <v>7</v>
      </c>
      <c r="O85" s="40" t="s">
        <v>362</v>
      </c>
      <c r="P85" s="40" t="s">
        <v>363</v>
      </c>
      <c r="Q85" s="14"/>
      <c r="R85" s="14"/>
      <c r="S85" s="11"/>
      <c r="T85" s="11"/>
    </row>
  </sheetData>
  <sheetProtection insertRows="0" autoFilter="0" pivotTables="0"/>
  <autoFilter ref="A3:T85" xr:uid="{D50FF9F3-420E-456B-ADB3-AF33C756F89E}">
    <filterColumn colId="2">
      <filters>
        <filter val="PLANEACIÓN"/>
      </filters>
    </filterColumn>
    <filterColumn colId="16" showButton="0"/>
    <filterColumn colId="18" showButton="0"/>
  </autoFilter>
  <mergeCells count="21">
    <mergeCell ref="M3:M4"/>
    <mergeCell ref="N3:N4"/>
    <mergeCell ref="I3:I4"/>
    <mergeCell ref="J3:J4"/>
    <mergeCell ref="K3:K4"/>
    <mergeCell ref="S3:T3"/>
    <mergeCell ref="A1:T1"/>
    <mergeCell ref="Q2:T2"/>
    <mergeCell ref="E3:E4"/>
    <mergeCell ref="D3:D4"/>
    <mergeCell ref="P3:P4"/>
    <mergeCell ref="O3:O4"/>
    <mergeCell ref="Q3:R3"/>
    <mergeCell ref="A2:P2"/>
    <mergeCell ref="A3:A4"/>
    <mergeCell ref="B3:B4"/>
    <mergeCell ref="C3:C4"/>
    <mergeCell ref="F3:F4"/>
    <mergeCell ref="G3:G4"/>
    <mergeCell ref="H3:H4"/>
    <mergeCell ref="L3:L4"/>
  </mergeCells>
  <phoneticPr fontId="7" type="noConversion"/>
  <dataValidations count="1">
    <dataValidation type="decimal" errorStyle="warning" allowBlank="1" showInputMessage="1" showErrorMessage="1" errorTitle="Solo ingresar números" error="Sólo infgresar números sin signos ni simbolos." promptTitle="Atención." prompt="En este campo solo ingresar números" sqref="N53:N57 N41" xr:uid="{7059C350-75D8-45ED-9D2D-735DCD85F23F}">
      <formula1>0</formula1>
      <formula2>9900000</formula2>
    </dataValidation>
  </dataValidations>
  <hyperlinks>
    <hyperlink ref="P61" r:id="rId1" xr:uid="{A59CF73A-46C2-4228-896F-A0C4DB30B367}"/>
    <hyperlink ref="P64" r:id="rId2" xr:uid="{9621238B-C022-4CD9-8047-0948FE3E97E9}"/>
    <hyperlink ref="P76" r:id="rId3" xr:uid="{CC40C9FB-BAE3-463B-B055-AD94A722CEA7}"/>
    <hyperlink ref="P11" r:id="rId4" xr:uid="{15D680B5-5346-489F-8EE9-2EF1ACEE3F8E}"/>
  </hyperlinks>
  <pageMargins left="0.7" right="0.7" top="0.75" bottom="0.75" header="0.3" footer="0.3"/>
  <pageSetup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C46FD-407C-49AB-8293-24360C1B33A4}">
  <dimension ref="A1:AC63"/>
  <sheetViews>
    <sheetView tabSelected="1" zoomScale="90" zoomScaleNormal="90" workbookViewId="0">
      <selection activeCell="AA5" sqref="AA5"/>
    </sheetView>
  </sheetViews>
  <sheetFormatPr baseColWidth="10" defaultColWidth="11.42578125" defaultRowHeight="15" x14ac:dyDescent="0.25"/>
  <cols>
    <col min="1" max="1" width="7" style="3" customWidth="1"/>
    <col min="2" max="2" width="20.85546875" style="3" customWidth="1"/>
    <col min="3" max="3" width="21.85546875" style="3" customWidth="1"/>
    <col min="4" max="4" width="14.5703125" style="3" customWidth="1"/>
    <col min="5" max="5" width="25.28515625" style="3" customWidth="1"/>
    <col min="6" max="6" width="21.42578125" style="5" customWidth="1"/>
    <col min="7" max="7" width="19.5703125" style="3" customWidth="1"/>
    <col min="8" max="8" width="27.140625" style="3" customWidth="1"/>
    <col min="9" max="9" width="23.7109375" style="3" customWidth="1"/>
    <col min="10" max="10" width="18.7109375" style="3" customWidth="1"/>
    <col min="11" max="11" width="33.5703125" style="3" customWidth="1"/>
    <col min="12" max="12" width="20.85546875" style="3" customWidth="1"/>
    <col min="13" max="13" width="19.7109375" style="3" customWidth="1"/>
    <col min="14" max="14" width="17.42578125" style="6" bestFit="1" customWidth="1"/>
    <col min="15" max="15" width="44.140625" style="3" customWidth="1"/>
    <col min="16" max="16" width="37.28515625" style="3" customWidth="1"/>
    <col min="17" max="17" width="32.5703125" style="1" customWidth="1"/>
    <col min="18" max="18" width="66.5703125" style="1" customWidth="1"/>
    <col min="19" max="19" width="36.140625" style="67" customWidth="1"/>
    <col min="20" max="20" width="63.5703125" style="1" customWidth="1"/>
    <col min="21" max="21" width="39.5703125" style="1" customWidth="1"/>
    <col min="22" max="22" width="68.140625" style="1" customWidth="1"/>
    <col min="23" max="23" width="42.7109375" style="1" customWidth="1"/>
    <col min="24" max="24" width="71" style="1" customWidth="1"/>
    <col min="25" max="26" width="121.140625" style="1" hidden="1" customWidth="1"/>
    <col min="27" max="28" width="25.140625" style="3" customWidth="1"/>
    <col min="29" max="29" width="21.7109375" style="3" customWidth="1"/>
    <col min="30" max="16384" width="11.42578125" style="3"/>
  </cols>
  <sheetData>
    <row r="1" spans="1:29" ht="36" customHeight="1" x14ac:dyDescent="0.25">
      <c r="A1" s="107" t="s">
        <v>43</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6"/>
    </row>
    <row r="2" spans="1:29" ht="32.25" x14ac:dyDescent="0.25">
      <c r="A2" s="108" t="s">
        <v>44</v>
      </c>
      <c r="B2" s="108"/>
      <c r="C2" s="108"/>
      <c r="D2" s="108"/>
      <c r="E2" s="108"/>
      <c r="F2" s="108"/>
      <c r="G2" s="108"/>
      <c r="H2" s="108"/>
      <c r="I2" s="108"/>
      <c r="J2" s="108"/>
      <c r="K2" s="108"/>
      <c r="L2" s="108"/>
      <c r="M2" s="108"/>
      <c r="N2" s="109"/>
      <c r="O2" s="108"/>
      <c r="P2" s="108"/>
      <c r="Q2" s="110" t="s">
        <v>45</v>
      </c>
      <c r="R2" s="110"/>
      <c r="S2" s="110"/>
      <c r="T2" s="110"/>
      <c r="U2" s="110"/>
      <c r="V2" s="110"/>
      <c r="W2" s="110"/>
      <c r="X2" s="110"/>
      <c r="Y2" s="110"/>
      <c r="Z2" s="110"/>
      <c r="AA2" s="110"/>
      <c r="AB2" s="110"/>
      <c r="AC2" s="106"/>
    </row>
    <row r="3" spans="1:29" ht="40.5" customHeight="1" x14ac:dyDescent="0.25">
      <c r="A3" s="111" t="s">
        <v>1</v>
      </c>
      <c r="B3" s="111" t="s">
        <v>3</v>
      </c>
      <c r="C3" s="111" t="s">
        <v>5</v>
      </c>
      <c r="D3" s="111" t="s">
        <v>7</v>
      </c>
      <c r="E3" s="111" t="s">
        <v>9</v>
      </c>
      <c r="F3" s="111" t="s">
        <v>11</v>
      </c>
      <c r="G3" s="111" t="s">
        <v>17</v>
      </c>
      <c r="H3" s="111" t="s">
        <v>19</v>
      </c>
      <c r="I3" s="111" t="s">
        <v>21</v>
      </c>
      <c r="J3" s="111" t="s">
        <v>46</v>
      </c>
      <c r="K3" s="111" t="s">
        <v>25</v>
      </c>
      <c r="L3" s="111" t="s">
        <v>27</v>
      </c>
      <c r="M3" s="111" t="s">
        <v>29</v>
      </c>
      <c r="N3" s="111" t="s">
        <v>31</v>
      </c>
      <c r="O3" s="111" t="s">
        <v>33</v>
      </c>
      <c r="P3" s="111" t="s">
        <v>47</v>
      </c>
      <c r="Q3" s="104" t="s">
        <v>48</v>
      </c>
      <c r="R3" s="105"/>
      <c r="S3" s="104" t="s">
        <v>364</v>
      </c>
      <c r="T3" s="105"/>
      <c r="U3" s="104" t="s">
        <v>365</v>
      </c>
      <c r="V3" s="105"/>
      <c r="W3" s="104" t="s">
        <v>366</v>
      </c>
      <c r="X3" s="105"/>
      <c r="Y3" s="104" t="s">
        <v>577</v>
      </c>
      <c r="Z3" s="105"/>
      <c r="AA3" s="104" t="s">
        <v>49</v>
      </c>
      <c r="AB3" s="105"/>
      <c r="AC3" s="106"/>
    </row>
    <row r="4" spans="1:29" ht="57" customHeight="1" x14ac:dyDescent="0.25">
      <c r="A4" s="112"/>
      <c r="B4" s="112"/>
      <c r="C4" s="112"/>
      <c r="D4" s="112"/>
      <c r="E4" s="112"/>
      <c r="F4" s="112"/>
      <c r="G4" s="112"/>
      <c r="H4" s="112"/>
      <c r="I4" s="112"/>
      <c r="J4" s="112"/>
      <c r="K4" s="112"/>
      <c r="L4" s="112"/>
      <c r="M4" s="112"/>
      <c r="N4" s="112"/>
      <c r="O4" s="112"/>
      <c r="P4" s="112"/>
      <c r="Q4" s="68" t="s">
        <v>367</v>
      </c>
      <c r="R4" s="68" t="s">
        <v>50</v>
      </c>
      <c r="S4" s="68" t="s">
        <v>367</v>
      </c>
      <c r="T4" s="68" t="s">
        <v>50</v>
      </c>
      <c r="U4" s="68" t="s">
        <v>367</v>
      </c>
      <c r="V4" s="68" t="s">
        <v>50</v>
      </c>
      <c r="W4" s="68" t="s">
        <v>367</v>
      </c>
      <c r="X4" s="68" t="s">
        <v>50</v>
      </c>
      <c r="Y4" s="68" t="s">
        <v>367</v>
      </c>
      <c r="Z4" s="68" t="s">
        <v>50</v>
      </c>
      <c r="AA4" s="68" t="s">
        <v>51</v>
      </c>
      <c r="AB4" s="68" t="s">
        <v>52</v>
      </c>
      <c r="AC4" s="106"/>
    </row>
    <row r="5" spans="1:29" s="125" customFormat="1" ht="330" x14ac:dyDescent="0.25">
      <c r="A5" s="69">
        <v>1</v>
      </c>
      <c r="B5" s="69" t="s">
        <v>53</v>
      </c>
      <c r="C5" s="69" t="s">
        <v>54</v>
      </c>
      <c r="D5" s="69" t="s">
        <v>55</v>
      </c>
      <c r="E5" s="69" t="s">
        <v>56</v>
      </c>
      <c r="F5" s="69" t="s">
        <v>57</v>
      </c>
      <c r="G5" s="69" t="s">
        <v>58</v>
      </c>
      <c r="H5" s="69" t="s">
        <v>59</v>
      </c>
      <c r="I5" s="70"/>
      <c r="J5" s="69" t="s">
        <v>60</v>
      </c>
      <c r="K5" s="71" t="s">
        <v>61</v>
      </c>
      <c r="L5" s="69" t="s">
        <v>62</v>
      </c>
      <c r="M5" s="69" t="s">
        <v>63</v>
      </c>
      <c r="N5" s="70">
        <v>100</v>
      </c>
      <c r="O5" s="72" t="s">
        <v>64</v>
      </c>
      <c r="P5" s="73" t="s">
        <v>368</v>
      </c>
      <c r="Q5" s="70">
        <v>51</v>
      </c>
      <c r="R5" s="73" t="s">
        <v>369</v>
      </c>
      <c r="S5" s="74">
        <v>55</v>
      </c>
      <c r="T5" s="73" t="s">
        <v>370</v>
      </c>
      <c r="U5" s="75">
        <v>64.709999999999994</v>
      </c>
      <c r="V5" s="73" t="s">
        <v>371</v>
      </c>
      <c r="W5" s="92">
        <v>0.72</v>
      </c>
      <c r="X5" s="61" t="s">
        <v>372</v>
      </c>
      <c r="Y5" s="61"/>
      <c r="Z5" s="61"/>
      <c r="AA5" s="62">
        <v>0</v>
      </c>
      <c r="AB5" s="62">
        <v>0</v>
      </c>
    </row>
    <row r="6" spans="1:29" s="126" customFormat="1" ht="99" x14ac:dyDescent="0.25">
      <c r="A6" s="69">
        <v>2</v>
      </c>
      <c r="B6" s="69" t="s">
        <v>53</v>
      </c>
      <c r="C6" s="69" t="s">
        <v>54</v>
      </c>
      <c r="D6" s="69" t="s">
        <v>55</v>
      </c>
      <c r="E6" s="69" t="s">
        <v>66</v>
      </c>
      <c r="F6" s="69" t="s">
        <v>67</v>
      </c>
      <c r="G6" s="69" t="s">
        <v>68</v>
      </c>
      <c r="H6" s="69" t="s">
        <v>59</v>
      </c>
      <c r="I6" s="70"/>
      <c r="J6" s="69" t="s">
        <v>69</v>
      </c>
      <c r="K6" s="71" t="s">
        <v>70</v>
      </c>
      <c r="L6" s="69" t="s">
        <v>71</v>
      </c>
      <c r="M6" s="69" t="s">
        <v>72</v>
      </c>
      <c r="N6" s="70">
        <v>2617140.9</v>
      </c>
      <c r="O6" s="73" t="s">
        <v>73</v>
      </c>
      <c r="P6" s="73" t="s">
        <v>65</v>
      </c>
      <c r="Q6" s="70">
        <v>0</v>
      </c>
      <c r="R6" s="73" t="s">
        <v>373</v>
      </c>
      <c r="S6" s="69">
        <v>0</v>
      </c>
      <c r="T6" s="73" t="s">
        <v>373</v>
      </c>
      <c r="U6" s="73"/>
      <c r="V6" s="73"/>
      <c r="W6" s="127">
        <v>999999</v>
      </c>
      <c r="X6" s="61" t="s">
        <v>374</v>
      </c>
      <c r="Y6" s="61"/>
      <c r="Z6" s="61"/>
      <c r="AA6" s="62">
        <v>999999</v>
      </c>
      <c r="AB6" s="62">
        <v>999999</v>
      </c>
    </row>
    <row r="7" spans="1:29" s="126" customFormat="1" ht="165" x14ac:dyDescent="0.25">
      <c r="A7" s="69">
        <v>3</v>
      </c>
      <c r="B7" s="69" t="s">
        <v>53</v>
      </c>
      <c r="C7" s="69" t="s">
        <v>74</v>
      </c>
      <c r="D7" s="69" t="s">
        <v>75</v>
      </c>
      <c r="E7" s="69" t="s">
        <v>76</v>
      </c>
      <c r="F7" s="69" t="s">
        <v>77</v>
      </c>
      <c r="G7" s="69" t="s">
        <v>58</v>
      </c>
      <c r="H7" s="69" t="s">
        <v>59</v>
      </c>
      <c r="I7" s="70"/>
      <c r="J7" s="69" t="s">
        <v>78</v>
      </c>
      <c r="K7" s="71" t="s">
        <v>79</v>
      </c>
      <c r="L7" s="69" t="s">
        <v>80</v>
      </c>
      <c r="M7" s="69" t="s">
        <v>72</v>
      </c>
      <c r="N7" s="70">
        <v>1</v>
      </c>
      <c r="O7" s="73"/>
      <c r="P7" s="73"/>
      <c r="Q7" s="70"/>
      <c r="R7" s="73" t="s">
        <v>375</v>
      </c>
      <c r="S7" s="69"/>
      <c r="T7" s="73"/>
      <c r="U7" s="73"/>
      <c r="V7" s="73"/>
      <c r="W7" s="70"/>
      <c r="X7" s="61"/>
      <c r="Y7" s="61"/>
      <c r="Z7" s="61"/>
      <c r="AA7" s="62">
        <v>0</v>
      </c>
      <c r="AB7" s="62">
        <v>0</v>
      </c>
    </row>
    <row r="8" spans="1:29" s="126" customFormat="1" ht="379.5" x14ac:dyDescent="0.25">
      <c r="A8" s="69">
        <v>4</v>
      </c>
      <c r="B8" s="69" t="s">
        <v>53</v>
      </c>
      <c r="C8" s="69" t="s">
        <v>81</v>
      </c>
      <c r="D8" s="73" t="s">
        <v>82</v>
      </c>
      <c r="E8" s="69" t="s">
        <v>76</v>
      </c>
      <c r="F8" s="69" t="s">
        <v>83</v>
      </c>
      <c r="G8" s="69" t="s">
        <v>58</v>
      </c>
      <c r="H8" s="69" t="s">
        <v>59</v>
      </c>
      <c r="I8" s="70"/>
      <c r="J8" s="76" t="s">
        <v>84</v>
      </c>
      <c r="K8" s="77" t="s">
        <v>85</v>
      </c>
      <c r="L8" s="69" t="s">
        <v>62</v>
      </c>
      <c r="M8" s="69" t="s">
        <v>86</v>
      </c>
      <c r="N8" s="70">
        <v>90</v>
      </c>
      <c r="O8" s="73" t="s">
        <v>87</v>
      </c>
      <c r="P8" s="73" t="s">
        <v>88</v>
      </c>
      <c r="Q8" s="70">
        <v>28</v>
      </c>
      <c r="R8" s="71" t="s">
        <v>376</v>
      </c>
      <c r="S8" s="69"/>
      <c r="T8" s="71"/>
      <c r="U8" s="71"/>
      <c r="V8" s="71"/>
      <c r="W8" s="65">
        <v>48</v>
      </c>
      <c r="X8" s="65" t="s">
        <v>576</v>
      </c>
      <c r="Y8" s="65"/>
      <c r="Z8" s="65"/>
      <c r="AA8" s="62"/>
      <c r="AB8" s="62"/>
    </row>
    <row r="9" spans="1:29" s="126" customFormat="1" ht="132" x14ac:dyDescent="0.25">
      <c r="A9" s="69">
        <v>6</v>
      </c>
      <c r="B9" s="69" t="s">
        <v>53</v>
      </c>
      <c r="C9" s="86" t="s">
        <v>92</v>
      </c>
      <c r="D9" s="69" t="s">
        <v>55</v>
      </c>
      <c r="E9" s="69" t="s">
        <v>76</v>
      </c>
      <c r="F9" s="69" t="s">
        <v>93</v>
      </c>
      <c r="G9" s="69" t="s">
        <v>58</v>
      </c>
      <c r="H9" s="69" t="s">
        <v>59</v>
      </c>
      <c r="I9" s="70"/>
      <c r="J9" s="69" t="s">
        <v>94</v>
      </c>
      <c r="K9" s="71" t="s">
        <v>95</v>
      </c>
      <c r="L9" s="69" t="s">
        <v>62</v>
      </c>
      <c r="M9" s="69" t="s">
        <v>117</v>
      </c>
      <c r="N9" s="70">
        <v>100</v>
      </c>
      <c r="O9" s="73" t="s">
        <v>97</v>
      </c>
      <c r="P9" s="73" t="s">
        <v>98</v>
      </c>
      <c r="Q9" s="70">
        <v>97</v>
      </c>
      <c r="R9" s="73" t="s">
        <v>377</v>
      </c>
      <c r="S9" s="69"/>
      <c r="T9" s="73"/>
      <c r="U9" s="73"/>
      <c r="V9" s="73"/>
      <c r="W9" s="61"/>
      <c r="X9" s="61"/>
      <c r="Y9" s="61"/>
      <c r="Z9" s="61"/>
      <c r="AA9" s="62">
        <v>66050001</v>
      </c>
      <c r="AB9" s="62">
        <v>85949999</v>
      </c>
    </row>
    <row r="10" spans="1:29" s="125" customFormat="1" ht="132" x14ac:dyDescent="0.25">
      <c r="A10" s="69">
        <v>8</v>
      </c>
      <c r="B10" s="69" t="s">
        <v>53</v>
      </c>
      <c r="C10" s="69" t="s">
        <v>99</v>
      </c>
      <c r="D10" s="69" t="s">
        <v>55</v>
      </c>
      <c r="E10" s="69" t="s">
        <v>76</v>
      </c>
      <c r="F10" s="69" t="s">
        <v>100</v>
      </c>
      <c r="G10" s="69" t="s">
        <v>58</v>
      </c>
      <c r="H10" s="69" t="s">
        <v>59</v>
      </c>
      <c r="I10" s="70"/>
      <c r="J10" s="76" t="s">
        <v>101</v>
      </c>
      <c r="K10" s="78" t="s">
        <v>102</v>
      </c>
      <c r="L10" s="76" t="s">
        <v>62</v>
      </c>
      <c r="M10" s="69" t="s">
        <v>63</v>
      </c>
      <c r="N10" s="79">
        <v>100</v>
      </c>
      <c r="O10" s="80" t="s">
        <v>103</v>
      </c>
      <c r="P10" s="64" t="s">
        <v>104</v>
      </c>
      <c r="Q10" s="70">
        <v>3</v>
      </c>
      <c r="R10" s="73" t="s">
        <v>378</v>
      </c>
      <c r="S10" s="74">
        <v>9</v>
      </c>
      <c r="T10" s="73" t="s">
        <v>379</v>
      </c>
      <c r="U10" s="75">
        <v>12.5</v>
      </c>
      <c r="V10" s="73" t="s">
        <v>380</v>
      </c>
      <c r="W10" s="61">
        <v>13</v>
      </c>
      <c r="X10" s="73" t="s">
        <v>579</v>
      </c>
      <c r="Y10" s="61">
        <v>20.3</v>
      </c>
      <c r="Z10" s="73" t="s">
        <v>578</v>
      </c>
      <c r="AA10" s="62"/>
      <c r="AB10" s="62"/>
    </row>
    <row r="11" spans="1:29" s="125" customFormat="1" ht="132" x14ac:dyDescent="0.25">
      <c r="A11" s="69">
        <v>9</v>
      </c>
      <c r="B11" s="69" t="s">
        <v>53</v>
      </c>
      <c r="C11" s="69" t="s">
        <v>99</v>
      </c>
      <c r="D11" s="69" t="s">
        <v>55</v>
      </c>
      <c r="E11" s="69" t="s">
        <v>76</v>
      </c>
      <c r="F11" s="69" t="s">
        <v>105</v>
      </c>
      <c r="G11" s="69" t="s">
        <v>58</v>
      </c>
      <c r="H11" s="69" t="s">
        <v>59</v>
      </c>
      <c r="I11" s="70"/>
      <c r="J11" s="76" t="s">
        <v>106</v>
      </c>
      <c r="K11" s="128" t="s">
        <v>107</v>
      </c>
      <c r="L11" s="76" t="s">
        <v>62</v>
      </c>
      <c r="M11" s="69" t="s">
        <v>86</v>
      </c>
      <c r="N11" s="79">
        <v>90</v>
      </c>
      <c r="O11" s="80" t="s">
        <v>381</v>
      </c>
      <c r="P11" s="64" t="s">
        <v>109</v>
      </c>
      <c r="Q11" s="70">
        <v>54</v>
      </c>
      <c r="R11" s="73" t="s">
        <v>382</v>
      </c>
      <c r="S11" s="69"/>
      <c r="T11" s="73"/>
      <c r="U11" s="73">
        <v>65</v>
      </c>
      <c r="V11" s="73" t="s">
        <v>383</v>
      </c>
      <c r="W11" s="61">
        <v>65</v>
      </c>
      <c r="X11" s="61" t="s">
        <v>383</v>
      </c>
      <c r="Y11" s="61"/>
      <c r="Z11" s="61"/>
      <c r="AA11" s="62"/>
      <c r="AB11" s="62"/>
    </row>
    <row r="12" spans="1:29" s="125" customFormat="1" ht="132" x14ac:dyDescent="0.25">
      <c r="A12" s="69">
        <v>11</v>
      </c>
      <c r="B12" s="69" t="s">
        <v>53</v>
      </c>
      <c r="C12" s="69" t="s">
        <v>99</v>
      </c>
      <c r="D12" s="69" t="s">
        <v>55</v>
      </c>
      <c r="E12" s="69" t="s">
        <v>76</v>
      </c>
      <c r="F12" s="69" t="s">
        <v>110</v>
      </c>
      <c r="G12" s="69" t="s">
        <v>58</v>
      </c>
      <c r="H12" s="69" t="s">
        <v>59</v>
      </c>
      <c r="I12" s="70"/>
      <c r="J12" s="76" t="s">
        <v>111</v>
      </c>
      <c r="K12" s="78" t="s">
        <v>112</v>
      </c>
      <c r="L12" s="76" t="s">
        <v>113</v>
      </c>
      <c r="M12" s="69" t="s">
        <v>72</v>
      </c>
      <c r="N12" s="79">
        <v>92</v>
      </c>
      <c r="O12" s="80" t="s">
        <v>384</v>
      </c>
      <c r="P12" s="64" t="s">
        <v>109</v>
      </c>
      <c r="Q12" s="70">
        <v>90</v>
      </c>
      <c r="R12" s="73" t="s">
        <v>385</v>
      </c>
      <c r="S12" s="69"/>
      <c r="T12" s="73"/>
      <c r="U12" s="73">
        <v>90</v>
      </c>
      <c r="V12" s="73" t="s">
        <v>385</v>
      </c>
      <c r="W12" s="61"/>
      <c r="X12" s="61"/>
      <c r="Y12" s="61"/>
      <c r="Z12" s="61"/>
      <c r="AA12" s="62"/>
      <c r="AB12" s="62"/>
    </row>
    <row r="13" spans="1:29" s="126" customFormat="1" ht="132" x14ac:dyDescent="0.25">
      <c r="A13" s="69">
        <v>14</v>
      </c>
      <c r="B13" s="69" t="s">
        <v>53</v>
      </c>
      <c r="C13" s="69" t="s">
        <v>99</v>
      </c>
      <c r="D13" s="69" t="s">
        <v>55</v>
      </c>
      <c r="E13" s="69" t="s">
        <v>76</v>
      </c>
      <c r="F13" s="69" t="s">
        <v>114</v>
      </c>
      <c r="G13" s="69" t="s">
        <v>58</v>
      </c>
      <c r="H13" s="69" t="s">
        <v>59</v>
      </c>
      <c r="I13" s="70"/>
      <c r="J13" s="76" t="s">
        <v>115</v>
      </c>
      <c r="K13" s="78" t="s">
        <v>116</v>
      </c>
      <c r="L13" s="76" t="s">
        <v>62</v>
      </c>
      <c r="M13" s="76" t="s">
        <v>117</v>
      </c>
      <c r="N13" s="79">
        <v>5</v>
      </c>
      <c r="O13" s="80"/>
      <c r="P13" s="64" t="s">
        <v>109</v>
      </c>
      <c r="Q13" s="70">
        <v>0</v>
      </c>
      <c r="R13" s="73" t="s">
        <v>386</v>
      </c>
      <c r="S13" s="69"/>
      <c r="T13" s="73"/>
      <c r="U13" s="73">
        <v>0</v>
      </c>
      <c r="V13" s="73" t="s">
        <v>386</v>
      </c>
      <c r="W13" s="61"/>
      <c r="X13" s="61"/>
      <c r="Y13" s="61"/>
      <c r="Z13" s="61"/>
      <c r="AA13" s="62"/>
      <c r="AB13" s="62"/>
    </row>
    <row r="14" spans="1:29" s="126" customFormat="1" ht="280.5" x14ac:dyDescent="0.25">
      <c r="A14" s="69">
        <v>77</v>
      </c>
      <c r="B14" s="69" t="s">
        <v>53</v>
      </c>
      <c r="C14" s="69" t="s">
        <v>99</v>
      </c>
      <c r="D14" s="69" t="s">
        <v>55</v>
      </c>
      <c r="E14" s="69" t="s">
        <v>118</v>
      </c>
      <c r="F14" s="69" t="s">
        <v>119</v>
      </c>
      <c r="G14" s="69" t="s">
        <v>58</v>
      </c>
      <c r="H14" s="69" t="s">
        <v>59</v>
      </c>
      <c r="I14" s="70">
        <v>240000000</v>
      </c>
      <c r="J14" s="76" t="s">
        <v>120</v>
      </c>
      <c r="K14" s="78" t="s">
        <v>121</v>
      </c>
      <c r="L14" s="76" t="s">
        <v>62</v>
      </c>
      <c r="M14" s="69" t="s">
        <v>72</v>
      </c>
      <c r="N14" s="79">
        <v>95</v>
      </c>
      <c r="O14" s="80"/>
      <c r="P14" s="64" t="s">
        <v>109</v>
      </c>
      <c r="Q14" s="70">
        <v>0</v>
      </c>
      <c r="R14" s="73" t="s">
        <v>387</v>
      </c>
      <c r="S14" s="69"/>
      <c r="T14" s="73"/>
      <c r="U14" s="73">
        <v>97.71</v>
      </c>
      <c r="V14" s="73" t="s">
        <v>388</v>
      </c>
      <c r="W14" s="61"/>
      <c r="X14" s="61"/>
      <c r="Y14" s="61"/>
      <c r="Z14" s="61"/>
      <c r="AA14" s="62"/>
      <c r="AB14" s="62"/>
    </row>
    <row r="15" spans="1:29" s="126" customFormat="1" ht="132" x14ac:dyDescent="0.25">
      <c r="A15" s="69">
        <v>78</v>
      </c>
      <c r="B15" s="69" t="s">
        <v>53</v>
      </c>
      <c r="C15" s="97" t="s">
        <v>99</v>
      </c>
      <c r="D15" s="69" t="s">
        <v>122</v>
      </c>
      <c r="E15" s="69" t="s">
        <v>76</v>
      </c>
      <c r="F15" s="69" t="s">
        <v>123</v>
      </c>
      <c r="G15" s="69" t="s">
        <v>58</v>
      </c>
      <c r="H15" s="69" t="s">
        <v>59</v>
      </c>
      <c r="I15" s="98"/>
      <c r="J15" s="76" t="s">
        <v>124</v>
      </c>
      <c r="K15" s="78" t="s">
        <v>125</v>
      </c>
      <c r="L15" s="76" t="s">
        <v>62</v>
      </c>
      <c r="M15" s="76" t="s">
        <v>126</v>
      </c>
      <c r="N15" s="79">
        <v>100</v>
      </c>
      <c r="O15" s="80"/>
      <c r="P15" s="64" t="s">
        <v>109</v>
      </c>
      <c r="Q15" s="70">
        <v>0</v>
      </c>
      <c r="R15" s="73" t="s">
        <v>389</v>
      </c>
      <c r="S15" s="69"/>
      <c r="T15" s="73"/>
      <c r="U15" s="75">
        <v>50</v>
      </c>
      <c r="V15" s="73" t="s">
        <v>390</v>
      </c>
      <c r="W15" s="61"/>
      <c r="X15" s="61"/>
      <c r="Y15" s="61"/>
      <c r="Z15" s="61"/>
      <c r="AA15" s="62"/>
      <c r="AB15" s="62"/>
    </row>
    <row r="16" spans="1:29" s="126" customFormat="1" ht="132" x14ac:dyDescent="0.25">
      <c r="A16" s="69">
        <v>78</v>
      </c>
      <c r="B16" s="69" t="s">
        <v>53</v>
      </c>
      <c r="C16" s="97" t="s">
        <v>99</v>
      </c>
      <c r="D16" s="69" t="s">
        <v>122</v>
      </c>
      <c r="E16" s="69" t="s">
        <v>76</v>
      </c>
      <c r="F16" s="69" t="s">
        <v>123</v>
      </c>
      <c r="G16" s="69" t="s">
        <v>58</v>
      </c>
      <c r="H16" s="69" t="s">
        <v>59</v>
      </c>
      <c r="I16" s="73"/>
      <c r="J16" s="76" t="s">
        <v>127</v>
      </c>
      <c r="K16" s="78" t="s">
        <v>125</v>
      </c>
      <c r="L16" s="76" t="s">
        <v>62</v>
      </c>
      <c r="M16" s="76" t="s">
        <v>126</v>
      </c>
      <c r="N16" s="79">
        <v>100</v>
      </c>
      <c r="O16" s="80"/>
      <c r="P16" s="64" t="s">
        <v>109</v>
      </c>
      <c r="Q16" s="70">
        <v>0</v>
      </c>
      <c r="R16" s="73" t="s">
        <v>389</v>
      </c>
      <c r="S16" s="69"/>
      <c r="T16" s="73"/>
      <c r="U16" s="75">
        <v>25</v>
      </c>
      <c r="V16" s="73" t="s">
        <v>391</v>
      </c>
      <c r="W16" s="61"/>
      <c r="X16" s="61"/>
      <c r="Y16" s="61"/>
      <c r="Z16" s="61"/>
      <c r="AA16" s="62"/>
      <c r="AB16" s="62"/>
    </row>
    <row r="17" spans="1:28" s="126" customFormat="1" ht="132" x14ac:dyDescent="0.25">
      <c r="A17" s="69">
        <v>78</v>
      </c>
      <c r="B17" s="69" t="s">
        <v>53</v>
      </c>
      <c r="C17" s="97" t="s">
        <v>99</v>
      </c>
      <c r="D17" s="69" t="s">
        <v>122</v>
      </c>
      <c r="E17" s="69" t="s">
        <v>76</v>
      </c>
      <c r="F17" s="69" t="s">
        <v>123</v>
      </c>
      <c r="G17" s="69" t="s">
        <v>58</v>
      </c>
      <c r="H17" s="69" t="s">
        <v>59</v>
      </c>
      <c r="I17" s="73"/>
      <c r="J17" s="76" t="s">
        <v>128</v>
      </c>
      <c r="K17" s="78" t="s">
        <v>125</v>
      </c>
      <c r="L17" s="76" t="s">
        <v>62</v>
      </c>
      <c r="M17" s="76" t="s">
        <v>126</v>
      </c>
      <c r="N17" s="79">
        <v>100</v>
      </c>
      <c r="O17" s="80"/>
      <c r="P17" s="64" t="s">
        <v>109</v>
      </c>
      <c r="Q17" s="70">
        <v>0</v>
      </c>
      <c r="R17" s="73" t="s">
        <v>389</v>
      </c>
      <c r="S17" s="69"/>
      <c r="T17" s="73"/>
      <c r="U17" s="75">
        <v>50</v>
      </c>
      <c r="V17" s="73" t="s">
        <v>390</v>
      </c>
      <c r="W17" s="61"/>
      <c r="X17" s="61"/>
      <c r="Y17" s="61"/>
      <c r="Z17" s="61"/>
      <c r="AA17" s="62"/>
      <c r="AB17" s="62"/>
    </row>
    <row r="18" spans="1:28" s="126" customFormat="1" ht="132" x14ac:dyDescent="0.25">
      <c r="A18" s="69">
        <v>78</v>
      </c>
      <c r="B18" s="69" t="s">
        <v>53</v>
      </c>
      <c r="C18" s="97" t="s">
        <v>99</v>
      </c>
      <c r="D18" s="69" t="s">
        <v>122</v>
      </c>
      <c r="E18" s="69" t="s">
        <v>76</v>
      </c>
      <c r="F18" s="69" t="s">
        <v>123</v>
      </c>
      <c r="G18" s="69" t="s">
        <v>58</v>
      </c>
      <c r="H18" s="69" t="s">
        <v>59</v>
      </c>
      <c r="I18" s="73"/>
      <c r="J18" s="76" t="s">
        <v>129</v>
      </c>
      <c r="K18" s="78" t="s">
        <v>125</v>
      </c>
      <c r="L18" s="76" t="s">
        <v>62</v>
      </c>
      <c r="M18" s="76" t="s">
        <v>126</v>
      </c>
      <c r="N18" s="79">
        <v>100</v>
      </c>
      <c r="O18" s="80"/>
      <c r="P18" s="64" t="s">
        <v>109</v>
      </c>
      <c r="Q18" s="70">
        <v>0</v>
      </c>
      <c r="R18" s="73" t="s">
        <v>389</v>
      </c>
      <c r="S18" s="69"/>
      <c r="T18" s="73"/>
      <c r="U18" s="75">
        <v>75</v>
      </c>
      <c r="V18" s="73" t="s">
        <v>392</v>
      </c>
      <c r="W18" s="61"/>
      <c r="X18" s="61"/>
      <c r="Y18" s="61"/>
      <c r="Z18" s="61"/>
      <c r="AA18" s="62"/>
      <c r="AB18" s="62"/>
    </row>
    <row r="19" spans="1:28" s="126" customFormat="1" ht="132" x14ac:dyDescent="0.25">
      <c r="A19" s="69">
        <v>78</v>
      </c>
      <c r="B19" s="69" t="s">
        <v>53</v>
      </c>
      <c r="C19" s="97" t="s">
        <v>99</v>
      </c>
      <c r="D19" s="69" t="s">
        <v>122</v>
      </c>
      <c r="E19" s="69" t="s">
        <v>76</v>
      </c>
      <c r="F19" s="69" t="s">
        <v>123</v>
      </c>
      <c r="G19" s="69" t="s">
        <v>58</v>
      </c>
      <c r="H19" s="69" t="s">
        <v>59</v>
      </c>
      <c r="I19" s="73"/>
      <c r="J19" s="76" t="s">
        <v>130</v>
      </c>
      <c r="K19" s="78" t="s">
        <v>125</v>
      </c>
      <c r="L19" s="76" t="s">
        <v>62</v>
      </c>
      <c r="M19" s="76" t="s">
        <v>126</v>
      </c>
      <c r="N19" s="79">
        <v>100</v>
      </c>
      <c r="O19" s="80"/>
      <c r="P19" s="64" t="s">
        <v>109</v>
      </c>
      <c r="Q19" s="70">
        <v>0</v>
      </c>
      <c r="R19" s="73" t="s">
        <v>389</v>
      </c>
      <c r="S19" s="69"/>
      <c r="T19" s="73"/>
      <c r="U19" s="75">
        <v>50</v>
      </c>
      <c r="V19" s="73" t="s">
        <v>390</v>
      </c>
      <c r="W19" s="61"/>
      <c r="X19" s="61"/>
      <c r="Y19" s="61"/>
      <c r="Z19" s="61"/>
      <c r="AA19" s="62"/>
      <c r="AB19" s="62"/>
    </row>
    <row r="20" spans="1:28" s="126" customFormat="1" ht="132" x14ac:dyDescent="0.25">
      <c r="A20" s="69">
        <v>78</v>
      </c>
      <c r="B20" s="69" t="s">
        <v>53</v>
      </c>
      <c r="C20" s="97" t="s">
        <v>99</v>
      </c>
      <c r="D20" s="69" t="s">
        <v>122</v>
      </c>
      <c r="E20" s="69" t="s">
        <v>76</v>
      </c>
      <c r="F20" s="69" t="s">
        <v>123</v>
      </c>
      <c r="G20" s="69" t="s">
        <v>58</v>
      </c>
      <c r="H20" s="69" t="s">
        <v>59</v>
      </c>
      <c r="I20" s="73"/>
      <c r="J20" s="76" t="s">
        <v>131</v>
      </c>
      <c r="K20" s="78" t="s">
        <v>125</v>
      </c>
      <c r="L20" s="76" t="s">
        <v>62</v>
      </c>
      <c r="M20" s="76" t="s">
        <v>126</v>
      </c>
      <c r="N20" s="79">
        <v>100</v>
      </c>
      <c r="O20" s="80"/>
      <c r="P20" s="64" t="s">
        <v>109</v>
      </c>
      <c r="Q20" s="70">
        <v>0</v>
      </c>
      <c r="R20" s="73" t="s">
        <v>389</v>
      </c>
      <c r="S20" s="69"/>
      <c r="T20" s="73"/>
      <c r="U20" s="75">
        <v>50</v>
      </c>
      <c r="V20" s="73" t="s">
        <v>390</v>
      </c>
      <c r="W20" s="61"/>
      <c r="X20" s="61"/>
      <c r="Y20" s="61"/>
      <c r="Z20" s="61"/>
      <c r="AA20" s="62"/>
      <c r="AB20" s="62"/>
    </row>
    <row r="21" spans="1:28" s="126" customFormat="1" ht="132" x14ac:dyDescent="0.25">
      <c r="A21" s="69">
        <v>78</v>
      </c>
      <c r="B21" s="69" t="s">
        <v>53</v>
      </c>
      <c r="C21" s="97" t="s">
        <v>99</v>
      </c>
      <c r="D21" s="69" t="s">
        <v>122</v>
      </c>
      <c r="E21" s="69" t="s">
        <v>76</v>
      </c>
      <c r="F21" s="69" t="s">
        <v>123</v>
      </c>
      <c r="G21" s="69" t="s">
        <v>58</v>
      </c>
      <c r="H21" s="69" t="s">
        <v>59</v>
      </c>
      <c r="I21" s="73"/>
      <c r="J21" s="76" t="s">
        <v>132</v>
      </c>
      <c r="K21" s="78" t="s">
        <v>125</v>
      </c>
      <c r="L21" s="76" t="s">
        <v>62</v>
      </c>
      <c r="M21" s="76" t="s">
        <v>126</v>
      </c>
      <c r="N21" s="79">
        <v>100</v>
      </c>
      <c r="O21" s="80"/>
      <c r="P21" s="64" t="s">
        <v>109</v>
      </c>
      <c r="Q21" s="70">
        <v>0</v>
      </c>
      <c r="R21" s="73" t="s">
        <v>389</v>
      </c>
      <c r="S21" s="69"/>
      <c r="T21" s="73"/>
      <c r="U21" s="75">
        <v>65</v>
      </c>
      <c r="V21" s="73" t="s">
        <v>393</v>
      </c>
      <c r="W21" s="61"/>
      <c r="X21" s="61"/>
      <c r="Y21" s="61"/>
      <c r="Z21" s="61"/>
      <c r="AA21" s="62"/>
      <c r="AB21" s="62"/>
    </row>
    <row r="22" spans="1:28" s="126" customFormat="1" ht="132" x14ac:dyDescent="0.25">
      <c r="A22" s="69">
        <v>78</v>
      </c>
      <c r="B22" s="69" t="s">
        <v>53</v>
      </c>
      <c r="C22" s="97" t="s">
        <v>99</v>
      </c>
      <c r="D22" s="69" t="s">
        <v>122</v>
      </c>
      <c r="E22" s="69" t="s">
        <v>76</v>
      </c>
      <c r="F22" s="69" t="s">
        <v>123</v>
      </c>
      <c r="G22" s="69" t="s">
        <v>58</v>
      </c>
      <c r="H22" s="69" t="s">
        <v>59</v>
      </c>
      <c r="I22" s="73"/>
      <c r="J22" s="76" t="s">
        <v>133</v>
      </c>
      <c r="K22" s="78" t="s">
        <v>125</v>
      </c>
      <c r="L22" s="76" t="s">
        <v>62</v>
      </c>
      <c r="M22" s="76" t="s">
        <v>126</v>
      </c>
      <c r="N22" s="79">
        <v>100</v>
      </c>
      <c r="O22" s="80"/>
      <c r="P22" s="64" t="s">
        <v>109</v>
      </c>
      <c r="Q22" s="70">
        <v>0</v>
      </c>
      <c r="R22" s="73" t="s">
        <v>389</v>
      </c>
      <c r="S22" s="69"/>
      <c r="T22" s="73"/>
      <c r="U22" s="75">
        <v>40</v>
      </c>
      <c r="V22" s="73" t="s">
        <v>394</v>
      </c>
      <c r="W22" s="61"/>
      <c r="X22" s="61"/>
      <c r="Y22" s="61"/>
      <c r="Z22" s="61"/>
      <c r="AA22" s="62"/>
      <c r="AB22" s="62"/>
    </row>
    <row r="23" spans="1:28" s="126" customFormat="1" ht="132" x14ac:dyDescent="0.25">
      <c r="A23" s="69">
        <v>78</v>
      </c>
      <c r="B23" s="69" t="s">
        <v>53</v>
      </c>
      <c r="C23" s="97" t="s">
        <v>99</v>
      </c>
      <c r="D23" s="69" t="s">
        <v>122</v>
      </c>
      <c r="E23" s="69" t="s">
        <v>76</v>
      </c>
      <c r="F23" s="69" t="s">
        <v>123</v>
      </c>
      <c r="G23" s="69" t="s">
        <v>58</v>
      </c>
      <c r="H23" s="69" t="s">
        <v>59</v>
      </c>
      <c r="I23" s="73"/>
      <c r="J23" s="76" t="s">
        <v>134</v>
      </c>
      <c r="K23" s="78" t="s">
        <v>125</v>
      </c>
      <c r="L23" s="76" t="s">
        <v>62</v>
      </c>
      <c r="M23" s="76" t="s">
        <v>126</v>
      </c>
      <c r="N23" s="79">
        <v>100</v>
      </c>
      <c r="O23" s="80"/>
      <c r="P23" s="64" t="s">
        <v>109</v>
      </c>
      <c r="Q23" s="70">
        <v>0</v>
      </c>
      <c r="R23" s="73" t="s">
        <v>389</v>
      </c>
      <c r="S23" s="69"/>
      <c r="T23" s="73"/>
      <c r="U23" s="75">
        <v>67</v>
      </c>
      <c r="V23" s="73" t="s">
        <v>395</v>
      </c>
      <c r="W23" s="61"/>
      <c r="X23" s="61"/>
      <c r="Y23" s="61"/>
      <c r="Z23" s="61"/>
      <c r="AA23" s="62"/>
      <c r="AB23" s="62"/>
    </row>
    <row r="24" spans="1:28" s="125" customFormat="1" ht="153.75" customHeight="1" x14ac:dyDescent="0.25">
      <c r="A24" s="69">
        <v>21</v>
      </c>
      <c r="B24" s="69" t="s">
        <v>135</v>
      </c>
      <c r="C24" s="69" t="s">
        <v>136</v>
      </c>
      <c r="D24" s="69" t="s">
        <v>137</v>
      </c>
      <c r="E24" s="69" t="s">
        <v>56</v>
      </c>
      <c r="F24" s="69" t="s">
        <v>138</v>
      </c>
      <c r="G24" s="69" t="s">
        <v>139</v>
      </c>
      <c r="H24" s="69" t="s">
        <v>140</v>
      </c>
      <c r="I24" s="81">
        <v>2784669270</v>
      </c>
      <c r="J24" s="69" t="s">
        <v>141</v>
      </c>
      <c r="K24" s="71" t="s">
        <v>142</v>
      </c>
      <c r="L24" s="69" t="s">
        <v>113</v>
      </c>
      <c r="M24" s="69" t="s">
        <v>63</v>
      </c>
      <c r="N24" s="70">
        <v>2</v>
      </c>
      <c r="O24" s="73"/>
      <c r="P24" s="73" t="s">
        <v>396</v>
      </c>
      <c r="Q24" s="70"/>
      <c r="R24" s="73" t="s">
        <v>397</v>
      </c>
      <c r="S24" s="74"/>
      <c r="T24" s="73" t="s">
        <v>398</v>
      </c>
      <c r="U24" s="75"/>
      <c r="V24" s="73" t="s">
        <v>399</v>
      </c>
      <c r="W24" s="61"/>
      <c r="X24" s="61" t="s">
        <v>400</v>
      </c>
      <c r="Y24" s="61"/>
      <c r="Z24" s="61"/>
      <c r="AA24" s="62">
        <v>2784669270</v>
      </c>
      <c r="AB24" s="62">
        <v>1113867708</v>
      </c>
    </row>
    <row r="25" spans="1:28" s="125" customFormat="1" ht="409.5" x14ac:dyDescent="0.25">
      <c r="A25" s="69">
        <v>22</v>
      </c>
      <c r="B25" s="69" t="s">
        <v>135</v>
      </c>
      <c r="C25" s="69" t="s">
        <v>136</v>
      </c>
      <c r="D25" s="69" t="s">
        <v>137</v>
      </c>
      <c r="E25" s="69" t="s">
        <v>56</v>
      </c>
      <c r="F25" s="69" t="s">
        <v>138</v>
      </c>
      <c r="G25" s="69" t="s">
        <v>139</v>
      </c>
      <c r="H25" s="69" t="s">
        <v>140</v>
      </c>
      <c r="I25" s="81">
        <v>2784669269</v>
      </c>
      <c r="J25" s="69" t="s">
        <v>143</v>
      </c>
      <c r="K25" s="71" t="s">
        <v>144</v>
      </c>
      <c r="L25" s="69" t="s">
        <v>113</v>
      </c>
      <c r="M25" s="69" t="s">
        <v>63</v>
      </c>
      <c r="N25" s="70">
        <v>2</v>
      </c>
      <c r="O25" s="73"/>
      <c r="P25" s="73" t="s">
        <v>396</v>
      </c>
      <c r="Q25" s="70"/>
      <c r="R25" s="73" t="s">
        <v>401</v>
      </c>
      <c r="S25" s="74"/>
      <c r="T25" s="73" t="s">
        <v>402</v>
      </c>
      <c r="U25" s="75"/>
      <c r="V25" s="73" t="s">
        <v>403</v>
      </c>
      <c r="W25" s="61"/>
      <c r="X25" s="61" t="s">
        <v>404</v>
      </c>
      <c r="Y25" s="61"/>
      <c r="Z25" s="61"/>
      <c r="AA25" s="62">
        <v>2784669269</v>
      </c>
      <c r="AB25" s="62">
        <v>1712571601</v>
      </c>
    </row>
    <row r="26" spans="1:28" s="125" customFormat="1" ht="214.5" x14ac:dyDescent="0.25">
      <c r="A26" s="69">
        <v>23</v>
      </c>
      <c r="B26" s="69" t="s">
        <v>135</v>
      </c>
      <c r="C26" s="69" t="s">
        <v>136</v>
      </c>
      <c r="D26" s="69" t="s">
        <v>137</v>
      </c>
      <c r="E26" s="69" t="s">
        <v>56</v>
      </c>
      <c r="F26" s="69" t="s">
        <v>145</v>
      </c>
      <c r="G26" s="69" t="s">
        <v>139</v>
      </c>
      <c r="H26" s="69" t="s">
        <v>140</v>
      </c>
      <c r="I26" s="70">
        <v>22277354158</v>
      </c>
      <c r="J26" s="69" t="s">
        <v>146</v>
      </c>
      <c r="K26" s="71" t="s">
        <v>147</v>
      </c>
      <c r="L26" s="69" t="s">
        <v>113</v>
      </c>
      <c r="M26" s="69" t="s">
        <v>63</v>
      </c>
      <c r="N26" s="70">
        <v>20</v>
      </c>
      <c r="O26" s="73"/>
      <c r="P26" s="73" t="s">
        <v>396</v>
      </c>
      <c r="Q26" s="70"/>
      <c r="R26" s="73" t="s">
        <v>405</v>
      </c>
      <c r="S26" s="74"/>
      <c r="T26" s="73" t="s">
        <v>406</v>
      </c>
      <c r="U26" s="75"/>
      <c r="V26" s="73" t="s">
        <v>407</v>
      </c>
      <c r="W26" s="61"/>
      <c r="X26" s="61" t="s">
        <v>408</v>
      </c>
      <c r="Y26" s="61"/>
      <c r="Z26" s="61"/>
      <c r="AA26" s="62">
        <v>22277354158</v>
      </c>
      <c r="AB26" s="62">
        <v>9147638551</v>
      </c>
    </row>
    <row r="27" spans="1:28" s="125" customFormat="1" ht="326.25" customHeight="1" x14ac:dyDescent="0.25">
      <c r="A27" s="69">
        <v>24</v>
      </c>
      <c r="B27" s="69" t="s">
        <v>135</v>
      </c>
      <c r="C27" s="69" t="s">
        <v>136</v>
      </c>
      <c r="D27" s="69" t="s">
        <v>137</v>
      </c>
      <c r="E27" s="69" t="s">
        <v>56</v>
      </c>
      <c r="F27" s="69" t="s">
        <v>145</v>
      </c>
      <c r="G27" s="69" t="s">
        <v>139</v>
      </c>
      <c r="H27" s="69" t="s">
        <v>140</v>
      </c>
      <c r="I27" s="70">
        <v>16708015618</v>
      </c>
      <c r="J27" s="69" t="s">
        <v>148</v>
      </c>
      <c r="K27" s="71" t="s">
        <v>149</v>
      </c>
      <c r="L27" s="69" t="s">
        <v>113</v>
      </c>
      <c r="M27" s="69" t="s">
        <v>63</v>
      </c>
      <c r="N27" s="70">
        <v>6</v>
      </c>
      <c r="O27" s="73"/>
      <c r="P27" s="73" t="s">
        <v>396</v>
      </c>
      <c r="Q27" s="70"/>
      <c r="R27" s="73" t="s">
        <v>409</v>
      </c>
      <c r="S27" s="74"/>
      <c r="T27" s="73" t="s">
        <v>410</v>
      </c>
      <c r="U27" s="75"/>
      <c r="V27" s="73" t="s">
        <v>411</v>
      </c>
      <c r="W27" s="61"/>
      <c r="X27" s="61" t="s">
        <v>412</v>
      </c>
      <c r="Y27" s="61"/>
      <c r="Z27" s="61"/>
      <c r="AA27" s="62">
        <v>16708015618</v>
      </c>
      <c r="AB27" s="62">
        <v>10024809371</v>
      </c>
    </row>
    <row r="28" spans="1:28" s="125" customFormat="1" ht="148.5" x14ac:dyDescent="0.25">
      <c r="A28" s="69">
        <v>25</v>
      </c>
      <c r="B28" s="69" t="s">
        <v>135</v>
      </c>
      <c r="C28" s="69" t="s">
        <v>150</v>
      </c>
      <c r="D28" s="69" t="s">
        <v>55</v>
      </c>
      <c r="E28" s="69" t="s">
        <v>56</v>
      </c>
      <c r="F28" s="69" t="s">
        <v>151</v>
      </c>
      <c r="G28" s="69" t="s">
        <v>58</v>
      </c>
      <c r="H28" s="69" t="s">
        <v>59</v>
      </c>
      <c r="I28" s="70"/>
      <c r="J28" s="69" t="s">
        <v>152</v>
      </c>
      <c r="K28" s="71" t="s">
        <v>153</v>
      </c>
      <c r="L28" s="69" t="s">
        <v>62</v>
      </c>
      <c r="M28" s="69" t="s">
        <v>63</v>
      </c>
      <c r="N28" s="70">
        <v>90</v>
      </c>
      <c r="O28" s="73"/>
      <c r="P28" s="64" t="s">
        <v>413</v>
      </c>
      <c r="Q28" s="70"/>
      <c r="R28" s="73"/>
      <c r="S28" s="74"/>
      <c r="T28" s="73"/>
      <c r="U28" s="75"/>
      <c r="V28" s="73"/>
      <c r="W28" s="61"/>
      <c r="X28" s="61" t="s">
        <v>414</v>
      </c>
      <c r="Y28" s="61"/>
      <c r="Z28" s="61"/>
      <c r="AA28" s="62"/>
      <c r="AB28" s="62"/>
    </row>
    <row r="29" spans="1:28" s="126" customFormat="1" ht="214.5" x14ac:dyDescent="0.25">
      <c r="A29" s="69">
        <v>26</v>
      </c>
      <c r="B29" s="69" t="s">
        <v>135</v>
      </c>
      <c r="C29" s="69" t="s">
        <v>150</v>
      </c>
      <c r="D29" s="69" t="s">
        <v>55</v>
      </c>
      <c r="E29" s="69" t="s">
        <v>56</v>
      </c>
      <c r="F29" s="69" t="s">
        <v>154</v>
      </c>
      <c r="G29" s="69" t="s">
        <v>58</v>
      </c>
      <c r="H29" s="69" t="s">
        <v>59</v>
      </c>
      <c r="I29" s="70"/>
      <c r="J29" s="69" t="s">
        <v>155</v>
      </c>
      <c r="K29" s="71" t="s">
        <v>156</v>
      </c>
      <c r="L29" s="69" t="s">
        <v>62</v>
      </c>
      <c r="M29" s="69" t="s">
        <v>86</v>
      </c>
      <c r="N29" s="70">
        <v>80</v>
      </c>
      <c r="O29" s="73"/>
      <c r="P29" s="73"/>
      <c r="Q29" s="70"/>
      <c r="R29" s="73"/>
      <c r="S29" s="69"/>
      <c r="T29" s="73"/>
      <c r="U29" s="73"/>
      <c r="V29" s="73"/>
      <c r="W29" s="61"/>
      <c r="X29" s="61" t="s">
        <v>580</v>
      </c>
      <c r="Y29" s="61"/>
      <c r="Z29" s="61"/>
      <c r="AA29" s="62"/>
      <c r="AB29" s="62"/>
    </row>
    <row r="30" spans="1:28" s="125" customFormat="1" ht="165" x14ac:dyDescent="0.25">
      <c r="A30" s="69">
        <v>27</v>
      </c>
      <c r="B30" s="69" t="s">
        <v>135</v>
      </c>
      <c r="C30" s="69" t="s">
        <v>157</v>
      </c>
      <c r="D30" s="69" t="s">
        <v>55</v>
      </c>
      <c r="E30" s="69" t="s">
        <v>56</v>
      </c>
      <c r="F30" s="69" t="s">
        <v>158</v>
      </c>
      <c r="G30" s="69" t="s">
        <v>58</v>
      </c>
      <c r="H30" s="69" t="s">
        <v>59</v>
      </c>
      <c r="I30" s="70"/>
      <c r="J30" s="69" t="s">
        <v>159</v>
      </c>
      <c r="K30" s="71" t="s">
        <v>160</v>
      </c>
      <c r="L30" s="69" t="s">
        <v>62</v>
      </c>
      <c r="M30" s="69" t="s">
        <v>63</v>
      </c>
      <c r="N30" s="70">
        <v>90</v>
      </c>
      <c r="O30" s="72" t="s">
        <v>415</v>
      </c>
      <c r="P30" s="73" t="s">
        <v>416</v>
      </c>
      <c r="Q30" s="69">
        <v>76</v>
      </c>
      <c r="R30" s="73" t="s">
        <v>417</v>
      </c>
      <c r="S30" s="82">
        <v>87</v>
      </c>
      <c r="T30" s="72" t="s">
        <v>418</v>
      </c>
      <c r="U30" s="83">
        <v>89.1</v>
      </c>
      <c r="V30" s="72" t="s">
        <v>419</v>
      </c>
      <c r="W30" s="66">
        <v>83.7</v>
      </c>
      <c r="X30" s="66" t="s">
        <v>420</v>
      </c>
      <c r="Y30" s="66"/>
      <c r="Z30" s="66"/>
      <c r="AA30" s="63" t="s">
        <v>421</v>
      </c>
      <c r="AB30" s="63" t="s">
        <v>422</v>
      </c>
    </row>
    <row r="31" spans="1:28" s="125" customFormat="1" ht="165" x14ac:dyDescent="0.25">
      <c r="A31" s="69">
        <v>28</v>
      </c>
      <c r="B31" s="69" t="s">
        <v>135</v>
      </c>
      <c r="C31" s="69" t="s">
        <v>157</v>
      </c>
      <c r="D31" s="69" t="s">
        <v>55</v>
      </c>
      <c r="E31" s="69" t="s">
        <v>56</v>
      </c>
      <c r="F31" s="69" t="s">
        <v>161</v>
      </c>
      <c r="G31" s="69" t="s">
        <v>58</v>
      </c>
      <c r="H31" s="69" t="s">
        <v>59</v>
      </c>
      <c r="I31" s="70"/>
      <c r="J31" s="69" t="s">
        <v>162</v>
      </c>
      <c r="K31" s="71" t="s">
        <v>163</v>
      </c>
      <c r="L31" s="69" t="s">
        <v>62</v>
      </c>
      <c r="M31" s="69" t="s">
        <v>63</v>
      </c>
      <c r="N31" s="70">
        <v>75</v>
      </c>
      <c r="O31" s="72" t="s">
        <v>423</v>
      </c>
      <c r="P31" s="73" t="s">
        <v>416</v>
      </c>
      <c r="Q31" s="70">
        <v>61</v>
      </c>
      <c r="R31" s="73" t="s">
        <v>424</v>
      </c>
      <c r="S31" s="82">
        <v>71</v>
      </c>
      <c r="T31" s="72" t="s">
        <v>425</v>
      </c>
      <c r="U31" s="83">
        <v>69.8</v>
      </c>
      <c r="V31" s="72" t="s">
        <v>426</v>
      </c>
      <c r="W31" s="66">
        <v>72</v>
      </c>
      <c r="X31" s="66" t="s">
        <v>427</v>
      </c>
      <c r="Y31" s="66"/>
      <c r="Z31" s="66"/>
      <c r="AA31" s="63" t="s">
        <v>428</v>
      </c>
      <c r="AB31" s="63" t="s">
        <v>429</v>
      </c>
    </row>
    <row r="32" spans="1:28" s="126" customFormat="1" ht="165" x14ac:dyDescent="0.25">
      <c r="A32" s="69">
        <v>29</v>
      </c>
      <c r="B32" s="69" t="s">
        <v>135</v>
      </c>
      <c r="C32" s="69" t="s">
        <v>157</v>
      </c>
      <c r="D32" s="69" t="s">
        <v>55</v>
      </c>
      <c r="E32" s="69" t="s">
        <v>56</v>
      </c>
      <c r="F32" s="69" t="s">
        <v>164</v>
      </c>
      <c r="G32" s="69" t="s">
        <v>58</v>
      </c>
      <c r="H32" s="69" t="s">
        <v>59</v>
      </c>
      <c r="I32" s="70"/>
      <c r="J32" s="69" t="s">
        <v>165</v>
      </c>
      <c r="K32" s="71" t="s">
        <v>166</v>
      </c>
      <c r="L32" s="69" t="s">
        <v>62</v>
      </c>
      <c r="M32" s="69" t="s">
        <v>86</v>
      </c>
      <c r="N32" s="70">
        <v>100</v>
      </c>
      <c r="O32" s="72" t="s">
        <v>430</v>
      </c>
      <c r="P32" s="73" t="s">
        <v>416</v>
      </c>
      <c r="Q32" s="70">
        <v>27</v>
      </c>
      <c r="R32" s="73" t="s">
        <v>431</v>
      </c>
      <c r="S32" s="69"/>
      <c r="T32" s="73"/>
      <c r="U32" s="73"/>
      <c r="V32" s="73"/>
      <c r="W32" s="66">
        <v>47.52</v>
      </c>
      <c r="X32" s="66" t="s">
        <v>432</v>
      </c>
      <c r="Y32" s="66"/>
      <c r="Z32" s="66"/>
      <c r="AA32" s="63" t="s">
        <v>433</v>
      </c>
      <c r="AB32" s="63" t="s">
        <v>434</v>
      </c>
    </row>
    <row r="33" spans="1:28" s="126" customFormat="1" ht="148.5" x14ac:dyDescent="0.25">
      <c r="A33" s="69">
        <v>30</v>
      </c>
      <c r="B33" s="69" t="s">
        <v>135</v>
      </c>
      <c r="C33" s="69" t="s">
        <v>136</v>
      </c>
      <c r="D33" s="69" t="s">
        <v>55</v>
      </c>
      <c r="E33" s="69" t="s">
        <v>56</v>
      </c>
      <c r="F33" s="69" t="s">
        <v>167</v>
      </c>
      <c r="G33" s="69" t="s">
        <v>58</v>
      </c>
      <c r="H33" s="69" t="s">
        <v>59</v>
      </c>
      <c r="I33" s="70"/>
      <c r="J33" s="69" t="s">
        <v>168</v>
      </c>
      <c r="K33" s="71" t="s">
        <v>169</v>
      </c>
      <c r="L33" s="69" t="s">
        <v>62</v>
      </c>
      <c r="M33" s="69" t="s">
        <v>86</v>
      </c>
      <c r="N33" s="70">
        <v>90</v>
      </c>
      <c r="O33" s="73"/>
      <c r="P33" s="73"/>
      <c r="Q33" s="70"/>
      <c r="R33" s="73" t="s">
        <v>435</v>
      </c>
      <c r="S33" s="69"/>
      <c r="T33" s="73"/>
      <c r="U33" s="73"/>
      <c r="V33" s="73"/>
      <c r="W33" s="61"/>
      <c r="X33" s="61" t="s">
        <v>581</v>
      </c>
      <c r="Y33" s="61"/>
      <c r="Z33" s="61"/>
      <c r="AA33" s="62"/>
      <c r="AB33" s="62"/>
    </row>
    <row r="34" spans="1:28" s="125" customFormat="1" ht="297" x14ac:dyDescent="0.25">
      <c r="A34" s="69">
        <v>31</v>
      </c>
      <c r="B34" s="69" t="s">
        <v>170</v>
      </c>
      <c r="C34" s="69" t="s">
        <v>171</v>
      </c>
      <c r="D34" s="69" t="s">
        <v>137</v>
      </c>
      <c r="E34" s="69" t="s">
        <v>66</v>
      </c>
      <c r="F34" s="69" t="s">
        <v>172</v>
      </c>
      <c r="G34" s="69" t="s">
        <v>139</v>
      </c>
      <c r="H34" s="69" t="s">
        <v>173</v>
      </c>
      <c r="I34" s="81">
        <v>28000000000</v>
      </c>
      <c r="J34" s="69" t="s">
        <v>174</v>
      </c>
      <c r="K34" s="71" t="s">
        <v>175</v>
      </c>
      <c r="L34" s="69" t="s">
        <v>113</v>
      </c>
      <c r="M34" s="69" t="s">
        <v>63</v>
      </c>
      <c r="N34" s="70">
        <v>2</v>
      </c>
      <c r="O34" s="72" t="s">
        <v>436</v>
      </c>
      <c r="P34" s="64" t="s">
        <v>437</v>
      </c>
      <c r="Q34" s="70">
        <v>0</v>
      </c>
      <c r="R34" s="73" t="s">
        <v>438</v>
      </c>
      <c r="S34" s="74">
        <v>0</v>
      </c>
      <c r="T34" s="73" t="s">
        <v>439</v>
      </c>
      <c r="U34" s="75">
        <v>0</v>
      </c>
      <c r="V34" s="73" t="s">
        <v>440</v>
      </c>
      <c r="W34" s="61">
        <v>0</v>
      </c>
      <c r="X34" s="61" t="s">
        <v>441</v>
      </c>
      <c r="Y34" s="61"/>
      <c r="Z34" s="61"/>
      <c r="AA34" s="63">
        <v>27512129999</v>
      </c>
      <c r="AB34" s="63" t="s">
        <v>442</v>
      </c>
    </row>
    <row r="35" spans="1:28" s="125" customFormat="1" ht="379.5" x14ac:dyDescent="0.25">
      <c r="A35" s="69">
        <v>32</v>
      </c>
      <c r="B35" s="69" t="s">
        <v>170</v>
      </c>
      <c r="C35" s="69" t="s">
        <v>171</v>
      </c>
      <c r="D35" s="69" t="s">
        <v>137</v>
      </c>
      <c r="E35" s="69" t="s">
        <v>66</v>
      </c>
      <c r="F35" s="69" t="s">
        <v>176</v>
      </c>
      <c r="G35" s="69" t="s">
        <v>139</v>
      </c>
      <c r="H35" s="69" t="s">
        <v>177</v>
      </c>
      <c r="I35" s="81">
        <v>104029661240</v>
      </c>
      <c r="J35" s="69" t="s">
        <v>141</v>
      </c>
      <c r="K35" s="71" t="s">
        <v>142</v>
      </c>
      <c r="L35" s="69" t="s">
        <v>113</v>
      </c>
      <c r="M35" s="69" t="s">
        <v>63</v>
      </c>
      <c r="N35" s="70">
        <v>9</v>
      </c>
      <c r="O35" s="73" t="s">
        <v>436</v>
      </c>
      <c r="P35" s="64" t="s">
        <v>437</v>
      </c>
      <c r="Q35" s="70">
        <v>0</v>
      </c>
      <c r="R35" s="72" t="s">
        <v>443</v>
      </c>
      <c r="S35" s="82">
        <v>0</v>
      </c>
      <c r="T35" s="72" t="s">
        <v>444</v>
      </c>
      <c r="U35" s="83">
        <v>0</v>
      </c>
      <c r="V35" s="72" t="s">
        <v>445</v>
      </c>
      <c r="W35" s="66">
        <v>0</v>
      </c>
      <c r="X35" s="66" t="s">
        <v>446</v>
      </c>
      <c r="Y35" s="66"/>
      <c r="Z35" s="66"/>
      <c r="AA35" s="63">
        <v>21341824934</v>
      </c>
      <c r="AB35" s="63">
        <v>3706274289</v>
      </c>
    </row>
    <row r="36" spans="1:28" s="125" customFormat="1" ht="297" x14ac:dyDescent="0.25">
      <c r="A36" s="69">
        <v>33</v>
      </c>
      <c r="B36" s="69" t="s">
        <v>170</v>
      </c>
      <c r="C36" s="69" t="s">
        <v>171</v>
      </c>
      <c r="D36" s="69" t="s">
        <v>137</v>
      </c>
      <c r="E36" s="69" t="s">
        <v>66</v>
      </c>
      <c r="F36" s="69" t="s">
        <v>178</v>
      </c>
      <c r="G36" s="69" t="s">
        <v>139</v>
      </c>
      <c r="H36" s="69" t="s">
        <v>177</v>
      </c>
      <c r="I36" s="81">
        <v>104668160000</v>
      </c>
      <c r="J36" s="69" t="s">
        <v>179</v>
      </c>
      <c r="K36" s="71" t="s">
        <v>180</v>
      </c>
      <c r="L36" s="69" t="s">
        <v>113</v>
      </c>
      <c r="M36" s="69" t="s">
        <v>63</v>
      </c>
      <c r="N36" s="70">
        <v>5</v>
      </c>
      <c r="O36" s="73" t="s">
        <v>436</v>
      </c>
      <c r="P36" s="64" t="s">
        <v>437</v>
      </c>
      <c r="Q36" s="70">
        <v>0</v>
      </c>
      <c r="R36" s="72" t="s">
        <v>447</v>
      </c>
      <c r="S36" s="82">
        <v>0</v>
      </c>
      <c r="T36" s="72" t="s">
        <v>448</v>
      </c>
      <c r="U36" s="83">
        <v>0</v>
      </c>
      <c r="V36" s="72" t="s">
        <v>449</v>
      </c>
      <c r="W36" s="66">
        <v>0</v>
      </c>
      <c r="X36" s="66" t="s">
        <v>450</v>
      </c>
      <c r="Y36" s="66"/>
      <c r="Z36" s="66"/>
      <c r="AA36" s="63">
        <v>0</v>
      </c>
      <c r="AB36" s="63">
        <v>0</v>
      </c>
    </row>
    <row r="37" spans="1:28" s="125" customFormat="1" ht="132.75" customHeight="1" x14ac:dyDescent="0.25">
      <c r="A37" s="69">
        <v>34</v>
      </c>
      <c r="B37" s="69" t="s">
        <v>181</v>
      </c>
      <c r="C37" s="69" t="s">
        <v>182</v>
      </c>
      <c r="D37" s="69" t="s">
        <v>137</v>
      </c>
      <c r="E37" s="69" t="s">
        <v>66</v>
      </c>
      <c r="F37" s="69" t="s">
        <v>183</v>
      </c>
      <c r="G37" s="69" t="s">
        <v>139</v>
      </c>
      <c r="H37" s="69" t="s">
        <v>184</v>
      </c>
      <c r="I37" s="81">
        <v>4594045000</v>
      </c>
      <c r="J37" s="69" t="s">
        <v>141</v>
      </c>
      <c r="K37" s="71" t="s">
        <v>175</v>
      </c>
      <c r="L37" s="69" t="s">
        <v>113</v>
      </c>
      <c r="M37" s="69" t="s">
        <v>63</v>
      </c>
      <c r="N37" s="70">
        <v>2</v>
      </c>
      <c r="O37" s="73" t="s">
        <v>451</v>
      </c>
      <c r="P37" s="72" t="s">
        <v>452</v>
      </c>
      <c r="Q37" s="84">
        <v>0</v>
      </c>
      <c r="R37" s="73" t="s">
        <v>453</v>
      </c>
      <c r="S37" s="74">
        <v>0</v>
      </c>
      <c r="T37" s="73" t="s">
        <v>454</v>
      </c>
      <c r="U37" s="75">
        <v>0</v>
      </c>
      <c r="V37" s="73" t="s">
        <v>455</v>
      </c>
      <c r="W37" s="61">
        <v>0</v>
      </c>
      <c r="X37" s="61" t="s">
        <v>455</v>
      </c>
      <c r="Y37" s="61"/>
      <c r="Z37" s="61"/>
      <c r="AA37" s="62">
        <v>2250419644</v>
      </c>
      <c r="AB37" s="62">
        <v>1388366165</v>
      </c>
    </row>
    <row r="38" spans="1:28" s="125" customFormat="1" ht="243" customHeight="1" x14ac:dyDescent="0.25">
      <c r="A38" s="69">
        <v>35</v>
      </c>
      <c r="B38" s="69" t="s">
        <v>181</v>
      </c>
      <c r="C38" s="69" t="s">
        <v>182</v>
      </c>
      <c r="D38" s="69" t="s">
        <v>137</v>
      </c>
      <c r="E38" s="69" t="s">
        <v>66</v>
      </c>
      <c r="F38" s="69" t="s">
        <v>185</v>
      </c>
      <c r="G38" s="69" t="s">
        <v>139</v>
      </c>
      <c r="H38" s="69" t="s">
        <v>184</v>
      </c>
      <c r="I38" s="81">
        <v>7564295000</v>
      </c>
      <c r="J38" s="69" t="s">
        <v>186</v>
      </c>
      <c r="K38" s="71" t="s">
        <v>187</v>
      </c>
      <c r="L38" s="69" t="s">
        <v>113</v>
      </c>
      <c r="M38" s="69" t="s">
        <v>63</v>
      </c>
      <c r="N38" s="70">
        <v>12</v>
      </c>
      <c r="O38" s="73" t="s">
        <v>451</v>
      </c>
      <c r="P38" s="73" t="s">
        <v>452</v>
      </c>
      <c r="Q38" s="70">
        <v>0</v>
      </c>
      <c r="R38" s="73" t="s">
        <v>456</v>
      </c>
      <c r="S38" s="74">
        <v>3</v>
      </c>
      <c r="T38" s="73" t="s">
        <v>457</v>
      </c>
      <c r="U38" s="75">
        <v>3</v>
      </c>
      <c r="V38" s="73" t="s">
        <v>458</v>
      </c>
      <c r="W38" s="61">
        <v>1</v>
      </c>
      <c r="X38" s="61" t="s">
        <v>459</v>
      </c>
      <c r="Y38" s="61"/>
      <c r="Z38" s="61"/>
      <c r="AA38" s="62">
        <v>973432292</v>
      </c>
      <c r="AB38" s="62">
        <v>730709616</v>
      </c>
    </row>
    <row r="39" spans="1:28" s="125" customFormat="1" ht="102.75" customHeight="1" x14ac:dyDescent="0.25">
      <c r="A39" s="69">
        <v>36</v>
      </c>
      <c r="B39" s="69" t="s">
        <v>181</v>
      </c>
      <c r="C39" s="69" t="s">
        <v>182</v>
      </c>
      <c r="D39" s="69" t="s">
        <v>137</v>
      </c>
      <c r="E39" s="69" t="s">
        <v>66</v>
      </c>
      <c r="F39" s="69" t="s">
        <v>188</v>
      </c>
      <c r="G39" s="69" t="s">
        <v>139</v>
      </c>
      <c r="H39" s="69" t="s">
        <v>184</v>
      </c>
      <c r="I39" s="81">
        <v>649518000</v>
      </c>
      <c r="J39" s="69" t="s">
        <v>189</v>
      </c>
      <c r="K39" s="71" t="s">
        <v>149</v>
      </c>
      <c r="L39" s="69" t="s">
        <v>113</v>
      </c>
      <c r="M39" s="69" t="s">
        <v>63</v>
      </c>
      <c r="N39" s="70">
        <v>10</v>
      </c>
      <c r="O39" s="73" t="s">
        <v>451</v>
      </c>
      <c r="P39" s="73" t="s">
        <v>452</v>
      </c>
      <c r="Q39" s="70">
        <v>0</v>
      </c>
      <c r="R39" s="73" t="s">
        <v>460</v>
      </c>
      <c r="S39" s="74">
        <v>0</v>
      </c>
      <c r="T39" s="73" t="s">
        <v>454</v>
      </c>
      <c r="U39" s="75">
        <v>0</v>
      </c>
      <c r="V39" s="72" t="s">
        <v>461</v>
      </c>
      <c r="W39" s="66">
        <v>0</v>
      </c>
      <c r="X39" s="66" t="s">
        <v>462</v>
      </c>
      <c r="Y39" s="66"/>
      <c r="Z39" s="66"/>
      <c r="AA39" s="62">
        <v>0</v>
      </c>
      <c r="AB39" s="62">
        <v>0</v>
      </c>
    </row>
    <row r="40" spans="1:28" s="126" customFormat="1" ht="148.5" x14ac:dyDescent="0.25">
      <c r="A40" s="69">
        <v>37</v>
      </c>
      <c r="B40" s="69" t="s">
        <v>181</v>
      </c>
      <c r="C40" s="69" t="s">
        <v>182</v>
      </c>
      <c r="D40" s="69" t="s">
        <v>55</v>
      </c>
      <c r="E40" s="69" t="s">
        <v>76</v>
      </c>
      <c r="F40" s="69" t="s">
        <v>190</v>
      </c>
      <c r="G40" s="69" t="s">
        <v>58</v>
      </c>
      <c r="H40" s="69" t="s">
        <v>59</v>
      </c>
      <c r="I40" s="70"/>
      <c r="J40" s="69" t="s">
        <v>191</v>
      </c>
      <c r="K40" s="71" t="s">
        <v>192</v>
      </c>
      <c r="L40" s="69" t="s">
        <v>71</v>
      </c>
      <c r="M40" s="69" t="s">
        <v>86</v>
      </c>
      <c r="N40" s="70">
        <v>1130</v>
      </c>
      <c r="O40" s="73" t="s">
        <v>451</v>
      </c>
      <c r="P40" s="73" t="s">
        <v>452</v>
      </c>
      <c r="Q40" s="70">
        <v>0</v>
      </c>
      <c r="R40" s="73" t="s">
        <v>463</v>
      </c>
      <c r="S40" s="69"/>
      <c r="T40" s="73"/>
      <c r="U40" s="73"/>
      <c r="V40" s="73"/>
      <c r="W40" s="61">
        <v>0</v>
      </c>
      <c r="X40" s="66" t="s">
        <v>464</v>
      </c>
      <c r="Y40" s="66"/>
      <c r="Z40" s="66"/>
      <c r="AA40" s="62">
        <v>795119673</v>
      </c>
      <c r="AB40" s="99" t="s">
        <v>465</v>
      </c>
    </row>
    <row r="41" spans="1:28" s="125" customFormat="1" ht="409.5" x14ac:dyDescent="0.25">
      <c r="A41" s="69">
        <v>38</v>
      </c>
      <c r="B41" s="69" t="s">
        <v>194</v>
      </c>
      <c r="C41" s="69" t="s">
        <v>195</v>
      </c>
      <c r="D41" s="73" t="s">
        <v>196</v>
      </c>
      <c r="E41" s="69" t="s">
        <v>76</v>
      </c>
      <c r="F41" s="69" t="s">
        <v>197</v>
      </c>
      <c r="G41" s="69" t="s">
        <v>139</v>
      </c>
      <c r="H41" s="69" t="s">
        <v>198</v>
      </c>
      <c r="I41" s="81">
        <v>4756947747</v>
      </c>
      <c r="J41" s="69" t="s">
        <v>199</v>
      </c>
      <c r="K41" s="71" t="s">
        <v>200</v>
      </c>
      <c r="L41" s="69" t="s">
        <v>113</v>
      </c>
      <c r="M41" s="69" t="s">
        <v>63</v>
      </c>
      <c r="N41" s="70">
        <v>4</v>
      </c>
      <c r="O41" s="72" t="s">
        <v>466</v>
      </c>
      <c r="P41" s="72" t="s">
        <v>467</v>
      </c>
      <c r="Q41" s="100">
        <v>0</v>
      </c>
      <c r="R41" s="101" t="s">
        <v>468</v>
      </c>
      <c r="S41" s="82">
        <v>0</v>
      </c>
      <c r="T41" s="72" t="s">
        <v>469</v>
      </c>
      <c r="U41" s="83">
        <v>0</v>
      </c>
      <c r="V41" s="72" t="s">
        <v>470</v>
      </c>
      <c r="W41" s="66">
        <v>0</v>
      </c>
      <c r="X41" s="66" t="s">
        <v>471</v>
      </c>
      <c r="Y41" s="66"/>
      <c r="Z41" s="66"/>
      <c r="AA41" s="63">
        <v>4756947747</v>
      </c>
      <c r="AB41" s="63">
        <v>0</v>
      </c>
    </row>
    <row r="42" spans="1:28" s="125" customFormat="1" ht="409.5" x14ac:dyDescent="0.25">
      <c r="A42" s="69">
        <v>39</v>
      </c>
      <c r="B42" s="69" t="s">
        <v>194</v>
      </c>
      <c r="C42" s="69" t="s">
        <v>195</v>
      </c>
      <c r="D42" s="73" t="s">
        <v>196</v>
      </c>
      <c r="E42" s="69" t="s">
        <v>76</v>
      </c>
      <c r="F42" s="69" t="s">
        <v>201</v>
      </c>
      <c r="G42" s="69" t="s">
        <v>139</v>
      </c>
      <c r="H42" s="69" t="s">
        <v>198</v>
      </c>
      <c r="I42" s="81">
        <v>2749080086</v>
      </c>
      <c r="J42" s="69" t="s">
        <v>202</v>
      </c>
      <c r="K42" s="71" t="s">
        <v>200</v>
      </c>
      <c r="L42" s="69" t="s">
        <v>62</v>
      </c>
      <c r="M42" s="69" t="s">
        <v>63</v>
      </c>
      <c r="N42" s="70">
        <v>11</v>
      </c>
      <c r="O42" s="72" t="s">
        <v>472</v>
      </c>
      <c r="P42" s="73" t="s">
        <v>467</v>
      </c>
      <c r="Q42" s="100">
        <v>0</v>
      </c>
      <c r="R42" s="101" t="s">
        <v>473</v>
      </c>
      <c r="S42" s="82">
        <v>0</v>
      </c>
      <c r="T42" s="72" t="s">
        <v>469</v>
      </c>
      <c r="U42" s="83">
        <v>0</v>
      </c>
      <c r="V42" s="72" t="s">
        <v>470</v>
      </c>
      <c r="W42" s="66">
        <v>0</v>
      </c>
      <c r="X42" s="66" t="s">
        <v>474</v>
      </c>
      <c r="Y42" s="66"/>
      <c r="Z42" s="66"/>
      <c r="AA42" s="63">
        <v>2749080086</v>
      </c>
      <c r="AB42" s="63">
        <v>0</v>
      </c>
    </row>
    <row r="43" spans="1:28" s="126" customFormat="1" ht="187.5" customHeight="1" x14ac:dyDescent="0.25">
      <c r="A43" s="69">
        <v>40</v>
      </c>
      <c r="B43" s="69" t="s">
        <v>203</v>
      </c>
      <c r="C43" s="69" t="s">
        <v>195</v>
      </c>
      <c r="D43" s="69" t="s">
        <v>55</v>
      </c>
      <c r="E43" s="69" t="s">
        <v>76</v>
      </c>
      <c r="F43" s="69" t="s">
        <v>204</v>
      </c>
      <c r="G43" s="69" t="s">
        <v>58</v>
      </c>
      <c r="H43" s="69" t="s">
        <v>59</v>
      </c>
      <c r="I43" s="70">
        <v>545069575</v>
      </c>
      <c r="J43" s="69" t="s">
        <v>205</v>
      </c>
      <c r="K43" s="71" t="s">
        <v>206</v>
      </c>
      <c r="L43" s="69" t="s">
        <v>62</v>
      </c>
      <c r="M43" s="69" t="s">
        <v>86</v>
      </c>
      <c r="N43" s="70">
        <v>100</v>
      </c>
      <c r="O43" s="73" t="s">
        <v>475</v>
      </c>
      <c r="P43" s="73" t="s">
        <v>207</v>
      </c>
      <c r="Q43" s="70">
        <v>50</v>
      </c>
      <c r="R43" s="73" t="s">
        <v>476</v>
      </c>
      <c r="S43" s="69"/>
      <c r="T43" s="73"/>
      <c r="U43" s="73"/>
      <c r="V43" s="73"/>
      <c r="W43" s="66">
        <v>75</v>
      </c>
      <c r="X43" s="66" t="s">
        <v>477</v>
      </c>
      <c r="Y43" s="66"/>
      <c r="Z43" s="66"/>
      <c r="AA43" s="63" t="s">
        <v>478</v>
      </c>
      <c r="AB43" s="63" t="s">
        <v>479</v>
      </c>
    </row>
    <row r="44" spans="1:28" s="126" customFormat="1" ht="214.5" x14ac:dyDescent="0.25">
      <c r="A44" s="69">
        <v>41</v>
      </c>
      <c r="B44" s="69" t="s">
        <v>203</v>
      </c>
      <c r="C44" s="69" t="s">
        <v>195</v>
      </c>
      <c r="D44" s="69" t="s">
        <v>55</v>
      </c>
      <c r="E44" s="69" t="s">
        <v>76</v>
      </c>
      <c r="F44" s="69" t="s">
        <v>208</v>
      </c>
      <c r="G44" s="69" t="s">
        <v>58</v>
      </c>
      <c r="H44" s="69" t="s">
        <v>59</v>
      </c>
      <c r="I44" s="70">
        <v>647517000</v>
      </c>
      <c r="J44" s="69" t="s">
        <v>209</v>
      </c>
      <c r="K44" s="71" t="s">
        <v>210</v>
      </c>
      <c r="L44" s="69" t="s">
        <v>62</v>
      </c>
      <c r="M44" s="69" t="s">
        <v>86</v>
      </c>
      <c r="N44" s="70">
        <v>100</v>
      </c>
      <c r="O44" s="73" t="s">
        <v>480</v>
      </c>
      <c r="P44" s="73" t="s">
        <v>211</v>
      </c>
      <c r="Q44" s="70">
        <v>50</v>
      </c>
      <c r="R44" s="73" t="s">
        <v>481</v>
      </c>
      <c r="S44" s="69"/>
      <c r="T44" s="73"/>
      <c r="U44" s="73"/>
      <c r="V44" s="73"/>
      <c r="W44" s="66">
        <v>75</v>
      </c>
      <c r="X44" s="66" t="s">
        <v>482</v>
      </c>
      <c r="Y44" s="66"/>
      <c r="Z44" s="66"/>
      <c r="AA44" s="63" t="s">
        <v>483</v>
      </c>
      <c r="AB44" s="63" t="s">
        <v>484</v>
      </c>
    </row>
    <row r="45" spans="1:28" s="126" customFormat="1" ht="132" x14ac:dyDescent="0.25">
      <c r="A45" s="69">
        <v>42</v>
      </c>
      <c r="B45" s="69" t="s">
        <v>203</v>
      </c>
      <c r="C45" s="69" t="s">
        <v>195</v>
      </c>
      <c r="D45" s="69" t="s">
        <v>55</v>
      </c>
      <c r="E45" s="69" t="s">
        <v>76</v>
      </c>
      <c r="F45" s="69" t="s">
        <v>212</v>
      </c>
      <c r="G45" s="69" t="s">
        <v>58</v>
      </c>
      <c r="H45" s="69" t="s">
        <v>59</v>
      </c>
      <c r="I45" s="70">
        <v>332649434</v>
      </c>
      <c r="J45" s="69" t="s">
        <v>213</v>
      </c>
      <c r="K45" s="71" t="s">
        <v>214</v>
      </c>
      <c r="L45" s="69" t="s">
        <v>62</v>
      </c>
      <c r="M45" s="69" t="s">
        <v>86</v>
      </c>
      <c r="N45" s="70">
        <v>100</v>
      </c>
      <c r="O45" s="73"/>
      <c r="P45" s="73" t="s">
        <v>215</v>
      </c>
      <c r="Q45" s="70">
        <v>50</v>
      </c>
      <c r="R45" s="73" t="s">
        <v>485</v>
      </c>
      <c r="S45" s="69"/>
      <c r="T45" s="73"/>
      <c r="U45" s="73"/>
      <c r="V45" s="73"/>
      <c r="W45" s="66">
        <v>75</v>
      </c>
      <c r="X45" s="66" t="s">
        <v>486</v>
      </c>
      <c r="Y45" s="66"/>
      <c r="Z45" s="66"/>
      <c r="AA45" s="63" t="s">
        <v>487</v>
      </c>
      <c r="AB45" s="63" t="s">
        <v>488</v>
      </c>
    </row>
    <row r="46" spans="1:28" s="126" customFormat="1" ht="198" x14ac:dyDescent="0.25">
      <c r="A46" s="69">
        <v>43</v>
      </c>
      <c r="B46" s="69" t="s">
        <v>203</v>
      </c>
      <c r="C46" s="69" t="s">
        <v>195</v>
      </c>
      <c r="D46" s="69" t="s">
        <v>55</v>
      </c>
      <c r="E46" s="69" t="s">
        <v>76</v>
      </c>
      <c r="F46" s="69" t="s">
        <v>216</v>
      </c>
      <c r="G46" s="69" t="s">
        <v>58</v>
      </c>
      <c r="H46" s="69" t="s">
        <v>59</v>
      </c>
      <c r="I46" s="70">
        <v>210222375</v>
      </c>
      <c r="J46" s="69" t="s">
        <v>217</v>
      </c>
      <c r="K46" s="71" t="s">
        <v>218</v>
      </c>
      <c r="L46" s="69" t="s">
        <v>62</v>
      </c>
      <c r="M46" s="69" t="s">
        <v>86</v>
      </c>
      <c r="N46" s="70">
        <v>100</v>
      </c>
      <c r="O46" s="73" t="s">
        <v>489</v>
      </c>
      <c r="P46" s="73" t="s">
        <v>219</v>
      </c>
      <c r="Q46" s="70">
        <v>50</v>
      </c>
      <c r="R46" s="73" t="s">
        <v>490</v>
      </c>
      <c r="S46" s="69"/>
      <c r="T46" s="73"/>
      <c r="U46" s="73"/>
      <c r="V46" s="73"/>
      <c r="W46" s="66">
        <v>75</v>
      </c>
      <c r="X46" s="66" t="s">
        <v>491</v>
      </c>
      <c r="Y46" s="66"/>
      <c r="Z46" s="66"/>
      <c r="AA46" s="63" t="s">
        <v>492</v>
      </c>
      <c r="AB46" s="63" t="s">
        <v>493</v>
      </c>
    </row>
    <row r="47" spans="1:28" s="126" customFormat="1" ht="132" x14ac:dyDescent="0.25">
      <c r="A47" s="69">
        <v>44</v>
      </c>
      <c r="B47" s="69" t="s">
        <v>220</v>
      </c>
      <c r="C47" s="69" t="s">
        <v>220</v>
      </c>
      <c r="D47" s="69" t="s">
        <v>55</v>
      </c>
      <c r="E47" s="69" t="s">
        <v>76</v>
      </c>
      <c r="F47" s="69" t="s">
        <v>221</v>
      </c>
      <c r="G47" s="69" t="s">
        <v>58</v>
      </c>
      <c r="H47" s="69" t="s">
        <v>59</v>
      </c>
      <c r="I47" s="70"/>
      <c r="J47" s="69" t="s">
        <v>222</v>
      </c>
      <c r="K47" s="71" t="s">
        <v>223</v>
      </c>
      <c r="L47" s="69" t="s">
        <v>62</v>
      </c>
      <c r="M47" s="69" t="s">
        <v>86</v>
      </c>
      <c r="N47" s="70">
        <v>100</v>
      </c>
      <c r="O47" s="69" t="s">
        <v>494</v>
      </c>
      <c r="P47" s="73" t="s">
        <v>495</v>
      </c>
      <c r="Q47" s="70">
        <v>47</v>
      </c>
      <c r="R47" s="73" t="s">
        <v>496</v>
      </c>
      <c r="S47" s="69"/>
      <c r="T47" s="73"/>
      <c r="U47" s="73"/>
      <c r="V47" s="73"/>
      <c r="W47" s="61">
        <v>74</v>
      </c>
      <c r="X47" s="61" t="s">
        <v>497</v>
      </c>
      <c r="Y47" s="61"/>
      <c r="Z47" s="61"/>
      <c r="AA47" s="62"/>
      <c r="AB47" s="62"/>
    </row>
    <row r="48" spans="1:28" s="126" customFormat="1" ht="109.5" customHeight="1" x14ac:dyDescent="0.25">
      <c r="A48" s="69">
        <v>45</v>
      </c>
      <c r="B48" s="69" t="s">
        <v>224</v>
      </c>
      <c r="C48" s="69" t="s">
        <v>224</v>
      </c>
      <c r="D48" s="69" t="s">
        <v>55</v>
      </c>
      <c r="E48" s="69" t="s">
        <v>76</v>
      </c>
      <c r="F48" s="69" t="s">
        <v>225</v>
      </c>
      <c r="G48" s="69" t="s">
        <v>58</v>
      </c>
      <c r="H48" s="69" t="s">
        <v>59</v>
      </c>
      <c r="I48" s="70"/>
      <c r="J48" s="69" t="s">
        <v>226</v>
      </c>
      <c r="K48" s="71" t="s">
        <v>227</v>
      </c>
      <c r="L48" s="69" t="s">
        <v>62</v>
      </c>
      <c r="M48" s="69" t="s">
        <v>117</v>
      </c>
      <c r="N48" s="70">
        <v>100</v>
      </c>
      <c r="O48" s="73" t="s">
        <v>498</v>
      </c>
      <c r="P48" s="73" t="s">
        <v>228</v>
      </c>
      <c r="Q48" s="70">
        <v>100</v>
      </c>
      <c r="R48" s="80" t="s">
        <v>582</v>
      </c>
      <c r="S48" s="76"/>
      <c r="T48" s="80"/>
      <c r="U48" s="80"/>
      <c r="V48" s="80"/>
      <c r="W48" s="129"/>
      <c r="X48" s="129"/>
      <c r="Y48" s="129"/>
      <c r="Z48" s="129"/>
      <c r="AA48" s="62">
        <v>0</v>
      </c>
      <c r="AB48" s="62">
        <v>0</v>
      </c>
    </row>
    <row r="49" spans="1:28" s="126" customFormat="1" ht="120" customHeight="1" x14ac:dyDescent="0.25">
      <c r="A49" s="69">
        <v>46</v>
      </c>
      <c r="B49" s="69" t="s">
        <v>224</v>
      </c>
      <c r="C49" s="69" t="s">
        <v>224</v>
      </c>
      <c r="D49" s="69" t="s">
        <v>55</v>
      </c>
      <c r="E49" s="69" t="s">
        <v>76</v>
      </c>
      <c r="F49" s="69" t="s">
        <v>229</v>
      </c>
      <c r="G49" s="69" t="s">
        <v>58</v>
      </c>
      <c r="H49" s="69" t="s">
        <v>59</v>
      </c>
      <c r="I49" s="70"/>
      <c r="J49" s="69" t="s">
        <v>230</v>
      </c>
      <c r="K49" s="71" t="s">
        <v>231</v>
      </c>
      <c r="L49" s="69" t="s">
        <v>62</v>
      </c>
      <c r="M49" s="69" t="s">
        <v>63</v>
      </c>
      <c r="N49" s="70">
        <v>100</v>
      </c>
      <c r="O49" s="73" t="s">
        <v>498</v>
      </c>
      <c r="P49" s="73" t="s">
        <v>228</v>
      </c>
      <c r="Q49" s="70">
        <v>100</v>
      </c>
      <c r="R49" s="72" t="s">
        <v>583</v>
      </c>
      <c r="S49" s="82">
        <v>100</v>
      </c>
      <c r="T49" s="72" t="s">
        <v>584</v>
      </c>
      <c r="U49" s="83">
        <v>100</v>
      </c>
      <c r="V49" s="72" t="s">
        <v>585</v>
      </c>
      <c r="W49" s="66">
        <v>100</v>
      </c>
      <c r="X49" s="66" t="s">
        <v>499</v>
      </c>
      <c r="Y49" s="66"/>
      <c r="Z49" s="66"/>
      <c r="AA49" s="62">
        <v>0</v>
      </c>
      <c r="AB49" s="62">
        <v>0</v>
      </c>
    </row>
    <row r="50" spans="1:28" s="126" customFormat="1" ht="142.5" customHeight="1" x14ac:dyDescent="0.25">
      <c r="A50" s="69">
        <v>47</v>
      </c>
      <c r="B50" s="69" t="s">
        <v>224</v>
      </c>
      <c r="C50" s="69" t="s">
        <v>224</v>
      </c>
      <c r="D50" s="69" t="s">
        <v>55</v>
      </c>
      <c r="E50" s="69" t="s">
        <v>76</v>
      </c>
      <c r="F50" s="69" t="s">
        <v>232</v>
      </c>
      <c r="G50" s="69" t="s">
        <v>58</v>
      </c>
      <c r="H50" s="69" t="s">
        <v>59</v>
      </c>
      <c r="I50" s="70"/>
      <c r="J50" s="69" t="s">
        <v>233</v>
      </c>
      <c r="K50" s="71" t="s">
        <v>234</v>
      </c>
      <c r="L50" s="69" t="s">
        <v>113</v>
      </c>
      <c r="M50" s="69" t="s">
        <v>63</v>
      </c>
      <c r="N50" s="70">
        <v>15</v>
      </c>
      <c r="O50" s="73" t="s">
        <v>500</v>
      </c>
      <c r="P50" s="73" t="s">
        <v>228</v>
      </c>
      <c r="Q50" s="70">
        <v>4</v>
      </c>
      <c r="R50" s="72" t="s">
        <v>501</v>
      </c>
      <c r="S50" s="82">
        <v>3</v>
      </c>
      <c r="T50" s="72" t="s">
        <v>502</v>
      </c>
      <c r="U50" s="83">
        <v>3.2</v>
      </c>
      <c r="V50" s="72" t="s">
        <v>503</v>
      </c>
      <c r="W50" s="66">
        <v>5</v>
      </c>
      <c r="X50" s="66" t="s">
        <v>504</v>
      </c>
      <c r="Y50" s="66"/>
      <c r="Z50" s="66"/>
      <c r="AA50" s="62">
        <v>0</v>
      </c>
      <c r="AB50" s="62">
        <v>0</v>
      </c>
    </row>
    <row r="51" spans="1:28" s="125" customFormat="1" ht="291.75" customHeight="1" x14ac:dyDescent="0.25">
      <c r="A51" s="69">
        <v>48</v>
      </c>
      <c r="B51" s="69" t="s">
        <v>194</v>
      </c>
      <c r="C51" s="69" t="s">
        <v>195</v>
      </c>
      <c r="D51" s="73" t="s">
        <v>196</v>
      </c>
      <c r="E51" s="69" t="s">
        <v>76</v>
      </c>
      <c r="F51" s="69" t="s">
        <v>201</v>
      </c>
      <c r="G51" s="69" t="s">
        <v>139</v>
      </c>
      <c r="H51" s="69" t="s">
        <v>198</v>
      </c>
      <c r="I51" s="81">
        <v>194284612</v>
      </c>
      <c r="J51" s="76" t="s">
        <v>235</v>
      </c>
      <c r="K51" s="71" t="s">
        <v>144</v>
      </c>
      <c r="L51" s="69" t="s">
        <v>113</v>
      </c>
      <c r="M51" s="69" t="s">
        <v>63</v>
      </c>
      <c r="N51" s="70">
        <v>1</v>
      </c>
      <c r="O51" s="72" t="s">
        <v>472</v>
      </c>
      <c r="P51" s="64" t="s">
        <v>467</v>
      </c>
      <c r="Q51" s="102">
        <v>0</v>
      </c>
      <c r="R51" s="103" t="s">
        <v>572</v>
      </c>
      <c r="S51" s="82">
        <v>0</v>
      </c>
      <c r="T51" s="72" t="s">
        <v>469</v>
      </c>
      <c r="U51" s="83">
        <v>0</v>
      </c>
      <c r="V51" s="72" t="s">
        <v>505</v>
      </c>
      <c r="W51" s="66">
        <v>0</v>
      </c>
      <c r="X51" s="66" t="s">
        <v>506</v>
      </c>
      <c r="Y51" s="66"/>
      <c r="Z51" s="66"/>
      <c r="AA51" s="63">
        <v>194284612</v>
      </c>
      <c r="AB51" s="63">
        <v>0</v>
      </c>
    </row>
    <row r="52" spans="1:28" s="125" customFormat="1" ht="58.5" customHeight="1" x14ac:dyDescent="0.25">
      <c r="A52" s="69">
        <v>49</v>
      </c>
      <c r="B52" s="69" t="s">
        <v>236</v>
      </c>
      <c r="C52" s="76" t="s">
        <v>237</v>
      </c>
      <c r="D52" s="69" t="s">
        <v>55</v>
      </c>
      <c r="E52" s="76" t="s">
        <v>66</v>
      </c>
      <c r="F52" s="69" t="s">
        <v>238</v>
      </c>
      <c r="G52" s="76" t="s">
        <v>239</v>
      </c>
      <c r="H52" s="69" t="s">
        <v>59</v>
      </c>
      <c r="I52" s="69" t="s">
        <v>59</v>
      </c>
      <c r="J52" s="86" t="s">
        <v>240</v>
      </c>
      <c r="K52" s="71" t="s">
        <v>507</v>
      </c>
      <c r="L52" s="76" t="s">
        <v>242</v>
      </c>
      <c r="M52" s="69" t="s">
        <v>63</v>
      </c>
      <c r="N52" s="87">
        <v>288344392.33999997</v>
      </c>
      <c r="O52" s="72" t="s">
        <v>243</v>
      </c>
      <c r="P52" s="73" t="s">
        <v>508</v>
      </c>
      <c r="Q52" s="70">
        <v>111014222.56</v>
      </c>
      <c r="R52" s="73" t="s">
        <v>509</v>
      </c>
      <c r="S52" s="74">
        <v>132398201.45999999</v>
      </c>
      <c r="T52" s="73" t="s">
        <v>510</v>
      </c>
      <c r="U52" s="83">
        <v>154918075.28999999</v>
      </c>
      <c r="V52" s="72" t="s">
        <v>511</v>
      </c>
      <c r="W52" s="66" t="s">
        <v>512</v>
      </c>
      <c r="X52" s="66" t="s">
        <v>513</v>
      </c>
      <c r="Y52" s="66"/>
      <c r="Z52" s="66"/>
      <c r="AA52" s="62"/>
      <c r="AB52" s="62"/>
    </row>
    <row r="53" spans="1:28" s="125" customFormat="1" ht="72.75" customHeight="1" x14ac:dyDescent="0.25">
      <c r="A53" s="69">
        <v>50</v>
      </c>
      <c r="B53" s="69" t="s">
        <v>236</v>
      </c>
      <c r="C53" s="76" t="s">
        <v>237</v>
      </c>
      <c r="D53" s="69" t="s">
        <v>55</v>
      </c>
      <c r="E53" s="76" t="s">
        <v>66</v>
      </c>
      <c r="F53" s="69" t="s">
        <v>245</v>
      </c>
      <c r="G53" s="76" t="s">
        <v>239</v>
      </c>
      <c r="H53" s="69" t="s">
        <v>59</v>
      </c>
      <c r="I53" s="69" t="s">
        <v>59</v>
      </c>
      <c r="J53" s="76" t="s">
        <v>246</v>
      </c>
      <c r="K53" s="88" t="s">
        <v>514</v>
      </c>
      <c r="L53" s="76" t="s">
        <v>248</v>
      </c>
      <c r="M53" s="69" t="s">
        <v>63</v>
      </c>
      <c r="N53" s="87">
        <v>195878.93</v>
      </c>
      <c r="O53" s="72" t="s">
        <v>243</v>
      </c>
      <c r="P53" s="73" t="s">
        <v>508</v>
      </c>
      <c r="Q53" s="70">
        <v>170314</v>
      </c>
      <c r="R53" s="73" t="s">
        <v>515</v>
      </c>
      <c r="S53" s="74">
        <v>203231.44</v>
      </c>
      <c r="T53" s="73" t="s">
        <v>516</v>
      </c>
      <c r="U53" s="83">
        <v>237208.79</v>
      </c>
      <c r="V53" s="72" t="s">
        <v>517</v>
      </c>
      <c r="W53" s="66" t="s">
        <v>518</v>
      </c>
      <c r="X53" s="66" t="s">
        <v>519</v>
      </c>
      <c r="Y53" s="66"/>
      <c r="Z53" s="66"/>
      <c r="AA53" s="62"/>
      <c r="AB53" s="62"/>
    </row>
    <row r="54" spans="1:28" s="125" customFormat="1" ht="54" customHeight="1" x14ac:dyDescent="0.25">
      <c r="A54" s="69">
        <v>51</v>
      </c>
      <c r="B54" s="69" t="s">
        <v>236</v>
      </c>
      <c r="C54" s="76" t="s">
        <v>237</v>
      </c>
      <c r="D54" s="69" t="s">
        <v>55</v>
      </c>
      <c r="E54" s="76" t="s">
        <v>66</v>
      </c>
      <c r="F54" s="69" t="s">
        <v>249</v>
      </c>
      <c r="G54" s="76" t="s">
        <v>239</v>
      </c>
      <c r="H54" s="69" t="s">
        <v>59</v>
      </c>
      <c r="I54" s="69" t="s">
        <v>59</v>
      </c>
      <c r="J54" s="76" t="s">
        <v>250</v>
      </c>
      <c r="K54" s="78" t="s">
        <v>520</v>
      </c>
      <c r="L54" s="76" t="s">
        <v>248</v>
      </c>
      <c r="M54" s="69" t="s">
        <v>63</v>
      </c>
      <c r="N54" s="87">
        <v>336272.84</v>
      </c>
      <c r="O54" s="72" t="s">
        <v>243</v>
      </c>
      <c r="P54" s="73" t="s">
        <v>508</v>
      </c>
      <c r="Q54" s="70">
        <v>105355</v>
      </c>
      <c r="R54" s="73" t="s">
        <v>521</v>
      </c>
      <c r="S54" s="74">
        <v>126466.946</v>
      </c>
      <c r="T54" s="73" t="s">
        <v>522</v>
      </c>
      <c r="U54" s="83">
        <v>148835.98000000001</v>
      </c>
      <c r="V54" s="72" t="s">
        <v>523</v>
      </c>
      <c r="W54" s="66" t="s">
        <v>524</v>
      </c>
      <c r="X54" s="66" t="s">
        <v>525</v>
      </c>
      <c r="Y54" s="66"/>
      <c r="Z54" s="66"/>
      <c r="AA54" s="62"/>
      <c r="AB54" s="62"/>
    </row>
    <row r="55" spans="1:28" s="125" customFormat="1" ht="63" customHeight="1" x14ac:dyDescent="0.25">
      <c r="A55" s="69">
        <v>52</v>
      </c>
      <c r="B55" s="69" t="s">
        <v>236</v>
      </c>
      <c r="C55" s="76" t="s">
        <v>252</v>
      </c>
      <c r="D55" s="69" t="s">
        <v>55</v>
      </c>
      <c r="E55" s="76" t="s">
        <v>66</v>
      </c>
      <c r="F55" s="69" t="s">
        <v>253</v>
      </c>
      <c r="G55" s="76" t="s">
        <v>239</v>
      </c>
      <c r="H55" s="69" t="s">
        <v>59</v>
      </c>
      <c r="I55" s="89">
        <v>3131305000</v>
      </c>
      <c r="J55" s="69" t="s">
        <v>254</v>
      </c>
      <c r="K55" s="78" t="s">
        <v>526</v>
      </c>
      <c r="L55" s="76" t="s">
        <v>256</v>
      </c>
      <c r="M55" s="69" t="s">
        <v>63</v>
      </c>
      <c r="N55" s="90">
        <v>2818174500</v>
      </c>
      <c r="O55" s="86" t="s">
        <v>257</v>
      </c>
      <c r="P55" s="73" t="s">
        <v>508</v>
      </c>
      <c r="Q55" s="70" t="s">
        <v>527</v>
      </c>
      <c r="R55" s="73" t="s">
        <v>528</v>
      </c>
      <c r="S55" s="74">
        <v>862057643</v>
      </c>
      <c r="T55" s="73" t="s">
        <v>529</v>
      </c>
      <c r="U55" s="83" t="s">
        <v>530</v>
      </c>
      <c r="V55" s="72" t="s">
        <v>531</v>
      </c>
      <c r="W55" s="66" t="s">
        <v>532</v>
      </c>
      <c r="X55" s="66" t="s">
        <v>533</v>
      </c>
      <c r="Y55" s="66"/>
      <c r="Z55" s="66"/>
      <c r="AA55" s="63" t="s">
        <v>534</v>
      </c>
      <c r="AB55" s="63" t="s">
        <v>532</v>
      </c>
    </row>
    <row r="56" spans="1:28" s="125" customFormat="1" ht="42.75" customHeight="1" x14ac:dyDescent="0.25">
      <c r="A56" s="69">
        <v>53</v>
      </c>
      <c r="B56" s="69" t="s">
        <v>236</v>
      </c>
      <c r="C56" s="76" t="s">
        <v>252</v>
      </c>
      <c r="D56" s="69" t="s">
        <v>55</v>
      </c>
      <c r="E56" s="76" t="s">
        <v>66</v>
      </c>
      <c r="F56" s="69" t="s">
        <v>258</v>
      </c>
      <c r="G56" s="76" t="s">
        <v>239</v>
      </c>
      <c r="H56" s="69" t="s">
        <v>59</v>
      </c>
      <c r="I56" s="89">
        <v>82843422316</v>
      </c>
      <c r="J56" s="69" t="s">
        <v>259</v>
      </c>
      <c r="K56" s="78" t="s">
        <v>535</v>
      </c>
      <c r="L56" s="76" t="s">
        <v>256</v>
      </c>
      <c r="M56" s="69" t="s">
        <v>63</v>
      </c>
      <c r="N56" s="90">
        <v>74559080084</v>
      </c>
      <c r="O56" s="86" t="s">
        <v>257</v>
      </c>
      <c r="P56" s="73" t="s">
        <v>508</v>
      </c>
      <c r="Q56" s="70">
        <v>25859261087.139999</v>
      </c>
      <c r="R56" s="73" t="s">
        <v>536</v>
      </c>
      <c r="S56" s="74">
        <v>27810565995.139999</v>
      </c>
      <c r="T56" s="72" t="s">
        <v>537</v>
      </c>
      <c r="U56" s="83" t="s">
        <v>538</v>
      </c>
      <c r="V56" s="72" t="s">
        <v>539</v>
      </c>
      <c r="W56" s="66" t="s">
        <v>540</v>
      </c>
      <c r="X56" s="66" t="s">
        <v>541</v>
      </c>
      <c r="Y56" s="66"/>
      <c r="Z56" s="66"/>
      <c r="AA56" s="63" t="s">
        <v>542</v>
      </c>
      <c r="AB56" s="63" t="s">
        <v>540</v>
      </c>
    </row>
    <row r="57" spans="1:28" s="126" customFormat="1" ht="162" customHeight="1" x14ac:dyDescent="0.25">
      <c r="A57" s="69">
        <v>54</v>
      </c>
      <c r="B57" s="69" t="s">
        <v>53</v>
      </c>
      <c r="C57" s="69" t="s">
        <v>74</v>
      </c>
      <c r="D57" s="69" t="s">
        <v>55</v>
      </c>
      <c r="E57" s="76" t="s">
        <v>66</v>
      </c>
      <c r="F57" s="69" t="s">
        <v>261</v>
      </c>
      <c r="G57" s="69" t="s">
        <v>58</v>
      </c>
      <c r="H57" s="69" t="s">
        <v>59</v>
      </c>
      <c r="I57" s="70"/>
      <c r="J57" s="69" t="s">
        <v>262</v>
      </c>
      <c r="K57" s="71" t="s">
        <v>263</v>
      </c>
      <c r="L57" s="69" t="s">
        <v>80</v>
      </c>
      <c r="M57" s="69" t="s">
        <v>86</v>
      </c>
      <c r="N57" s="70">
        <v>4</v>
      </c>
      <c r="O57" s="73"/>
      <c r="P57" s="73"/>
      <c r="Q57" s="70">
        <v>1</v>
      </c>
      <c r="R57" s="73" t="s">
        <v>543</v>
      </c>
      <c r="S57" s="69"/>
      <c r="T57" s="73"/>
      <c r="U57" s="73"/>
      <c r="V57" s="73"/>
      <c r="W57" s="70">
        <v>2</v>
      </c>
      <c r="X57" s="61" t="s">
        <v>544</v>
      </c>
      <c r="Y57" s="61"/>
      <c r="Z57" s="61"/>
      <c r="AA57" s="62"/>
      <c r="AB57" s="62"/>
    </row>
    <row r="58" spans="1:28" s="126" customFormat="1" ht="199.5" customHeight="1" x14ac:dyDescent="0.25">
      <c r="A58" s="69">
        <v>55</v>
      </c>
      <c r="B58" s="69" t="s">
        <v>170</v>
      </c>
      <c r="C58" s="69" t="s">
        <v>171</v>
      </c>
      <c r="D58" s="69" t="s">
        <v>137</v>
      </c>
      <c r="E58" s="69" t="s">
        <v>264</v>
      </c>
      <c r="F58" s="69" t="s">
        <v>265</v>
      </c>
      <c r="G58" s="69" t="s">
        <v>139</v>
      </c>
      <c r="H58" s="69" t="s">
        <v>266</v>
      </c>
      <c r="I58" s="81">
        <v>106800000000</v>
      </c>
      <c r="J58" s="69" t="s">
        <v>267</v>
      </c>
      <c r="K58" s="71" t="s">
        <v>268</v>
      </c>
      <c r="L58" s="69" t="s">
        <v>113</v>
      </c>
      <c r="M58" s="69" t="s">
        <v>63</v>
      </c>
      <c r="N58" s="70">
        <v>20</v>
      </c>
      <c r="O58" s="72" t="s">
        <v>545</v>
      </c>
      <c r="P58" s="64" t="s">
        <v>546</v>
      </c>
      <c r="Q58" s="85">
        <v>0</v>
      </c>
      <c r="R58" s="72" t="s">
        <v>547</v>
      </c>
      <c r="S58" s="82">
        <v>0</v>
      </c>
      <c r="T58" s="72" t="s">
        <v>548</v>
      </c>
      <c r="U58" s="83">
        <v>0</v>
      </c>
      <c r="V58" s="72" t="s">
        <v>549</v>
      </c>
      <c r="W58" s="66">
        <v>0</v>
      </c>
      <c r="X58" s="66" t="s">
        <v>550</v>
      </c>
      <c r="Y58" s="66"/>
      <c r="Z58" s="66"/>
      <c r="AA58" s="63">
        <v>0</v>
      </c>
      <c r="AB58" s="63">
        <v>0</v>
      </c>
    </row>
    <row r="59" spans="1:28" s="126" customFormat="1" ht="111.75" customHeight="1" x14ac:dyDescent="0.25">
      <c r="A59" s="69">
        <v>56</v>
      </c>
      <c r="B59" s="69" t="s">
        <v>170</v>
      </c>
      <c r="C59" s="69" t="s">
        <v>171</v>
      </c>
      <c r="D59" s="69" t="s">
        <v>137</v>
      </c>
      <c r="E59" s="69" t="s">
        <v>264</v>
      </c>
      <c r="F59" s="69" t="s">
        <v>269</v>
      </c>
      <c r="G59" s="69" t="s">
        <v>139</v>
      </c>
      <c r="H59" s="69" t="s">
        <v>266</v>
      </c>
      <c r="I59" s="81">
        <v>15200000000</v>
      </c>
      <c r="J59" s="69" t="s">
        <v>179</v>
      </c>
      <c r="K59" s="71" t="s">
        <v>270</v>
      </c>
      <c r="L59" s="69" t="s">
        <v>113</v>
      </c>
      <c r="M59" s="69" t="s">
        <v>63</v>
      </c>
      <c r="N59" s="70">
        <v>20</v>
      </c>
      <c r="O59" s="72" t="s">
        <v>545</v>
      </c>
      <c r="P59" s="64" t="s">
        <v>546</v>
      </c>
      <c r="Q59" s="85">
        <v>0</v>
      </c>
      <c r="R59" s="72" t="s">
        <v>551</v>
      </c>
      <c r="S59" s="82">
        <v>0</v>
      </c>
      <c r="T59" s="72" t="s">
        <v>552</v>
      </c>
      <c r="U59" s="83">
        <v>0</v>
      </c>
      <c r="V59" s="72" t="s">
        <v>553</v>
      </c>
      <c r="W59" s="66">
        <v>0</v>
      </c>
      <c r="X59" s="66" t="s">
        <v>554</v>
      </c>
      <c r="Y59" s="66"/>
      <c r="Z59" s="66"/>
      <c r="AA59" s="63" t="s">
        <v>555</v>
      </c>
      <c r="AB59" s="63" t="s">
        <v>556</v>
      </c>
    </row>
    <row r="60" spans="1:28" s="125" customFormat="1" ht="123.75" customHeight="1" x14ac:dyDescent="0.25">
      <c r="A60" s="69">
        <v>79</v>
      </c>
      <c r="B60" s="69" t="s">
        <v>224</v>
      </c>
      <c r="C60" s="69" t="s">
        <v>224</v>
      </c>
      <c r="D60" s="69" t="s">
        <v>55</v>
      </c>
      <c r="E60" s="69" t="s">
        <v>76</v>
      </c>
      <c r="F60" s="69" t="s">
        <v>341</v>
      </c>
      <c r="G60" s="69" t="s">
        <v>58</v>
      </c>
      <c r="H60" s="69" t="s">
        <v>59</v>
      </c>
      <c r="I60" s="70"/>
      <c r="J60" s="69" t="s">
        <v>342</v>
      </c>
      <c r="K60" s="71" t="s">
        <v>343</v>
      </c>
      <c r="L60" s="69" t="s">
        <v>62</v>
      </c>
      <c r="M60" s="69" t="s">
        <v>117</v>
      </c>
      <c r="N60" s="70">
        <v>60</v>
      </c>
      <c r="O60" s="72" t="s">
        <v>557</v>
      </c>
      <c r="P60" s="73" t="s">
        <v>228</v>
      </c>
      <c r="Q60" s="70">
        <v>100</v>
      </c>
      <c r="R60" s="73" t="s">
        <v>558</v>
      </c>
      <c r="S60" s="69"/>
      <c r="T60" s="73"/>
      <c r="U60" s="73"/>
      <c r="V60" s="73"/>
      <c r="W60" s="61"/>
      <c r="X60" s="61"/>
      <c r="Y60" s="61"/>
      <c r="Z60" s="61"/>
      <c r="AA60" s="130"/>
      <c r="AB60" s="130"/>
    </row>
    <row r="61" spans="1:28" s="125" customFormat="1" ht="214.5" customHeight="1" x14ac:dyDescent="0.25">
      <c r="A61" s="69">
        <v>81</v>
      </c>
      <c r="B61" s="69" t="s">
        <v>194</v>
      </c>
      <c r="C61" s="69" t="s">
        <v>195</v>
      </c>
      <c r="D61" s="73" t="s">
        <v>196</v>
      </c>
      <c r="E61" s="69" t="s">
        <v>76</v>
      </c>
      <c r="F61" s="69" t="s">
        <v>344</v>
      </c>
      <c r="G61" s="69" t="s">
        <v>58</v>
      </c>
      <c r="H61" s="69" t="s">
        <v>59</v>
      </c>
      <c r="I61" s="94">
        <v>3926722793</v>
      </c>
      <c r="J61" s="91" t="s">
        <v>559</v>
      </c>
      <c r="K61" s="93" t="s">
        <v>575</v>
      </c>
      <c r="L61" s="69" t="s">
        <v>113</v>
      </c>
      <c r="M61" s="69" t="s">
        <v>63</v>
      </c>
      <c r="N61" s="70" t="s">
        <v>354</v>
      </c>
      <c r="O61" s="73" t="s">
        <v>560</v>
      </c>
      <c r="P61" s="73" t="s">
        <v>467</v>
      </c>
      <c r="Q61" s="100">
        <v>5</v>
      </c>
      <c r="R61" s="101" t="s">
        <v>561</v>
      </c>
      <c r="S61" s="82">
        <v>1</v>
      </c>
      <c r="T61" s="72" t="s">
        <v>562</v>
      </c>
      <c r="U61" s="83">
        <v>1</v>
      </c>
      <c r="V61" s="72" t="s">
        <v>563</v>
      </c>
      <c r="W61" s="66">
        <v>1</v>
      </c>
      <c r="X61" s="66" t="s">
        <v>564</v>
      </c>
      <c r="Y61" s="66"/>
      <c r="Z61" s="66"/>
      <c r="AA61" s="63">
        <v>3926722793</v>
      </c>
      <c r="AB61" s="63">
        <v>1178016838</v>
      </c>
    </row>
    <row r="62" spans="1:28" s="125" customFormat="1" ht="198" customHeight="1" x14ac:dyDescent="0.25">
      <c r="A62" s="69">
        <v>82</v>
      </c>
      <c r="B62" s="69" t="s">
        <v>194</v>
      </c>
      <c r="C62" s="69" t="s">
        <v>195</v>
      </c>
      <c r="D62" s="73" t="s">
        <v>196</v>
      </c>
      <c r="E62" s="69" t="s">
        <v>76</v>
      </c>
      <c r="F62" s="69" t="s">
        <v>355</v>
      </c>
      <c r="G62" s="69" t="s">
        <v>58</v>
      </c>
      <c r="H62" s="69" t="s">
        <v>59</v>
      </c>
      <c r="I62" s="96">
        <v>3093277207</v>
      </c>
      <c r="J62" s="69" t="s">
        <v>356</v>
      </c>
      <c r="K62" s="71" t="s">
        <v>357</v>
      </c>
      <c r="L62" s="95" t="s">
        <v>80</v>
      </c>
      <c r="M62" s="95" t="s">
        <v>72</v>
      </c>
      <c r="N62" s="96">
        <v>1</v>
      </c>
      <c r="O62" s="73" t="s">
        <v>560</v>
      </c>
      <c r="P62" s="73" t="s">
        <v>467</v>
      </c>
      <c r="Q62" s="100">
        <v>1</v>
      </c>
      <c r="R62" s="101" t="s">
        <v>573</v>
      </c>
      <c r="S62" s="82">
        <v>0</v>
      </c>
      <c r="T62" s="72" t="s">
        <v>565</v>
      </c>
      <c r="U62" s="83">
        <v>0</v>
      </c>
      <c r="V62" s="72" t="s">
        <v>566</v>
      </c>
      <c r="W62" s="66">
        <v>0</v>
      </c>
      <c r="X62" s="66" t="s">
        <v>567</v>
      </c>
      <c r="Y62" s="66"/>
      <c r="Z62" s="66"/>
      <c r="AA62" s="63">
        <v>3093277207</v>
      </c>
      <c r="AB62" s="63">
        <v>927983162</v>
      </c>
    </row>
    <row r="63" spans="1:28" s="125" customFormat="1" ht="230.25" customHeight="1" x14ac:dyDescent="0.25">
      <c r="A63" s="69">
        <v>83</v>
      </c>
      <c r="B63" s="69" t="s">
        <v>194</v>
      </c>
      <c r="C63" s="69" t="s">
        <v>195</v>
      </c>
      <c r="D63" s="73" t="s">
        <v>196</v>
      </c>
      <c r="E63" s="69" t="s">
        <v>76</v>
      </c>
      <c r="F63" s="69" t="s">
        <v>358</v>
      </c>
      <c r="G63" s="69" t="s">
        <v>58</v>
      </c>
      <c r="H63" s="69" t="s">
        <v>59</v>
      </c>
      <c r="I63" s="70" t="s">
        <v>359</v>
      </c>
      <c r="J63" s="69" t="s">
        <v>360</v>
      </c>
      <c r="K63" s="71" t="s">
        <v>361</v>
      </c>
      <c r="L63" s="69" t="s">
        <v>113</v>
      </c>
      <c r="M63" s="69" t="s">
        <v>63</v>
      </c>
      <c r="N63" s="70">
        <v>7</v>
      </c>
      <c r="O63" s="72" t="s">
        <v>568</v>
      </c>
      <c r="P63" s="73" t="s">
        <v>467</v>
      </c>
      <c r="Q63" s="100">
        <v>4</v>
      </c>
      <c r="R63" s="101" t="s">
        <v>574</v>
      </c>
      <c r="S63" s="82">
        <v>2</v>
      </c>
      <c r="T63" s="72" t="s">
        <v>569</v>
      </c>
      <c r="U63" s="83">
        <v>0</v>
      </c>
      <c r="V63" s="72" t="s">
        <v>570</v>
      </c>
      <c r="W63" s="66">
        <v>0</v>
      </c>
      <c r="X63" s="66" t="s">
        <v>571</v>
      </c>
      <c r="Y63" s="66"/>
      <c r="Z63" s="66"/>
      <c r="AA63" s="63">
        <v>1090488092572</v>
      </c>
      <c r="AB63" s="63">
        <v>973950974</v>
      </c>
    </row>
  </sheetData>
  <sheetProtection formatColumns="0" formatRows="0" autoFilter="0" pivotTables="0"/>
  <autoFilter ref="A4:AC4" xr:uid="{A23C46FD-407C-49AB-8293-24360C1B33A4}"/>
  <mergeCells count="26">
    <mergeCell ref="AA3:AB3"/>
    <mergeCell ref="W3:X3"/>
    <mergeCell ref="U3:V3"/>
    <mergeCell ref="S3:T3"/>
    <mergeCell ref="L3:L4"/>
    <mergeCell ref="N3:N4"/>
    <mergeCell ref="O3:O4"/>
    <mergeCell ref="P3:P4"/>
    <mergeCell ref="Q3:R3"/>
    <mergeCell ref="M3:M4"/>
    <mergeCell ref="Y3:Z3"/>
    <mergeCell ref="AC1:AC4"/>
    <mergeCell ref="A1:AB1"/>
    <mergeCell ref="A2:P2"/>
    <mergeCell ref="Q2:AB2"/>
    <mergeCell ref="A3:A4"/>
    <mergeCell ref="B3:B4"/>
    <mergeCell ref="C3:C4"/>
    <mergeCell ref="D3:D4"/>
    <mergeCell ref="E3:E4"/>
    <mergeCell ref="F3:F4"/>
    <mergeCell ref="G3:G4"/>
    <mergeCell ref="H3:H4"/>
    <mergeCell ref="I3:I4"/>
    <mergeCell ref="J3:J4"/>
    <mergeCell ref="K3:K4"/>
  </mergeCells>
  <dataValidations count="5">
    <dataValidation type="decimal" errorStyle="warning" allowBlank="1" showInputMessage="1" showErrorMessage="1" errorTitle="Solo ingresar números" error="Sólo infgresar números sin signos ni simbolos." promptTitle="Atención." prompt="En este campo solo ingresar números" sqref="N52:N56 N40" xr:uid="{626C2DC8-92C1-443B-87FC-3D26A03A3905}">
      <formula1>0</formula1>
      <formula2>9900000</formula2>
    </dataValidation>
    <dataValidation type="whole" allowBlank="1" showInputMessage="1" showErrorMessage="1" sqref="Q57 Q38:Q51 Q31:Q36 Q5:Q29 Q60:Q63" xr:uid="{41BC301D-AFB2-4013-AE3B-3C4E5B14DAC1}">
      <formula1>0</formula1>
      <formula2>1000000000000000000</formula2>
    </dataValidation>
    <dataValidation type="whole" allowBlank="1" showInputMessage="1" showErrorMessage="1" sqref="AA52:AB54 AA57:AB57 AA33:AB33 AB37:AB39 AB25:AB29 AA5:AA29 AB5:AB23 AA37:AA40 AA47:AB50" xr:uid="{D0A15017-F3A2-4867-BC9D-10521396F365}">
      <formula1>0</formula1>
      <formula2>1000000000000000</formula2>
    </dataValidation>
    <dataValidation type="whole" allowBlank="1" showInputMessage="1" showErrorMessage="1" sqref="S43:S50 S57:S60 S37:S41 S5:S29 S32:S35" xr:uid="{30A7CCE8-289B-49BD-8D8F-56E8527B4263}">
      <formula1>0</formula1>
      <formula2>100000000000000000000</formula2>
    </dataValidation>
    <dataValidation type="decimal" allowBlank="1" showInputMessage="1" showErrorMessage="1" sqref="U5:U29 U32:U51 U57:U63" xr:uid="{D035D836-38BB-4254-8712-488413286D13}">
      <formula1>0</formula1>
      <formula2>10000000000000000</formula2>
    </dataValidation>
  </dataValidations>
  <hyperlinks>
    <hyperlink ref="P10" r:id="rId1" xr:uid="{DF7F535E-80B3-491F-97DC-88F7E1925649}"/>
    <hyperlink ref="P51" r:id="rId2" xr:uid="{8303636B-B996-47B3-B326-762C495036FF}"/>
    <hyperlink ref="P28" r:id="rId3" xr:uid="{E2699639-A4D1-4210-96B2-036852C5355A}"/>
    <hyperlink ref="P59" r:id="rId4" xr:uid="{4607AB3B-46A0-4EAE-993F-D1EAAF6076A1}"/>
    <hyperlink ref="P58" r:id="rId5" xr:uid="{72A43D1E-8A02-475F-B075-8356CD1D5188}"/>
  </hyperlinks>
  <pageMargins left="0.7" right="0.7" top="0.75" bottom="0.75" header="0.3" footer="0.3"/>
  <pageSetup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3b38bbf-b4f1-4d93-a070-e73a0b51404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0EBEA44D0FC944B93DA1EA32F87B0BF" ma:contentTypeVersion="15" ma:contentTypeDescription="Crear nuevo documento." ma:contentTypeScope="" ma:versionID="300453ce106b26a26190c14eccbd537c">
  <xsd:schema xmlns:xsd="http://www.w3.org/2001/XMLSchema" xmlns:xs="http://www.w3.org/2001/XMLSchema" xmlns:p="http://schemas.microsoft.com/office/2006/metadata/properties" xmlns:ns3="83b38bbf-b4f1-4d93-a070-e73a0b51404d" xmlns:ns4="ab6e7720-6344-41c6-993c-1b28d5355ada" targetNamespace="http://schemas.microsoft.com/office/2006/metadata/properties" ma:root="true" ma:fieldsID="88c77c9dda68cc8e8b6b1bb18a6367a5" ns3:_="" ns4:_="">
    <xsd:import namespace="83b38bbf-b4f1-4d93-a070-e73a0b51404d"/>
    <xsd:import namespace="ab6e7720-6344-41c6-993c-1b28d5355ad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element ref="ns3:MediaServiceSearchProperties" minOccurs="0"/>
                <xsd:element ref="ns3:MediaServiceDateTaken" minOccurs="0"/>
                <xsd:element ref="ns3:MediaServiceSystem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b38bbf-b4f1-4d93-a070-e73a0b5140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b6e7720-6344-41c6-993c-1b28d5355ad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FE8DEE-124F-4F99-9C17-4674D8670B5D}">
  <ds:schemaRefs>
    <ds:schemaRef ds:uri="http://schemas.microsoft.com/office/2006/metadata/properties"/>
    <ds:schemaRef ds:uri="http://schemas.microsoft.com/office/infopath/2007/PartnerControls"/>
    <ds:schemaRef ds:uri="83b38bbf-b4f1-4d93-a070-e73a0b51404d"/>
  </ds:schemaRefs>
</ds:datastoreItem>
</file>

<file path=customXml/itemProps2.xml><?xml version="1.0" encoding="utf-8"?>
<ds:datastoreItem xmlns:ds="http://schemas.openxmlformats.org/officeDocument/2006/customXml" ds:itemID="{97737775-9830-4268-83DF-26E083967B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b38bbf-b4f1-4d93-a070-e73a0b51404d"/>
    <ds:schemaRef ds:uri="ab6e7720-6344-41c6-993c-1b28d5355a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D187C7-AA14-4A58-9A83-F102A43E7F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Definiciones</vt:lpstr>
      <vt:lpstr>PAI 2026</vt:lpstr>
      <vt:lpstr>PA 2026 Sin Inic.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 Marin Ruiz</dc:creator>
  <cp:keywords/>
  <dc:description/>
  <cp:lastModifiedBy>Patricia Marin Ruiz</cp:lastModifiedBy>
  <cp:revision/>
  <dcterms:created xsi:type="dcterms:W3CDTF">2025-11-18T19:35:13Z</dcterms:created>
  <dcterms:modified xsi:type="dcterms:W3CDTF">2026-11-05T15:42:38Z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0x01010070EBEA44D0FC944B93DA1EA32F87B0BF</vt:lpwstr>
  </property>
</Properties>
</file>