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andra.ramirez\Downloads\"/>
    </mc:Choice>
  </mc:AlternateContent>
  <xr:revisionPtr revIDLastSave="0" documentId="13_ncr:1_{9D2F32E1-9A1C-4015-A2A1-A8BFBA784B55}" xr6:coauthVersionLast="47" xr6:coauthVersionMax="47" xr10:uidLastSave="{00000000-0000-0000-0000-000000000000}"/>
  <bookViews>
    <workbookView showHorizontalScroll="0" showVerticalScroll="0" showSheetTabs="0" xWindow="384" yWindow="384" windowWidth="19440" windowHeight="11928" xr2:uid="{00000000-000D-0000-FFFF-FFFF00000000}"/>
  </bookViews>
  <sheets>
    <sheet name="1. RENOVACION SOPOR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14" i="1" s="1"/>
  <c r="B16" i="1" s="1"/>
  <c r="B17" i="1" s="1"/>
  <c r="B19" i="1" s="1"/>
  <c r="B20" i="1" s="1"/>
  <c r="B21" i="1" s="1"/>
  <c r="B23" i="1" s="1"/>
</calcChain>
</file>

<file path=xl/sharedStrings.xml><?xml version="1.0" encoding="utf-8"?>
<sst xmlns="http://schemas.openxmlformats.org/spreadsheetml/2006/main" count="134" uniqueCount="123">
  <si>
    <t>1. Renovación de Licenciamiento de los Equipos de Seguridad</t>
  </si>
  <si>
    <t>ITEM</t>
  </si>
  <si>
    <t>REQUERIMIENTO</t>
  </si>
  <si>
    <t>General</t>
  </si>
  <si>
    <t>Las renovaciones son requeridas en un esquema 7 x 24 ante fabricante y con las mismas funcionalidades actuales de las plataformas para los seriales mencionados, garantizando las suscripciones de seguridad de los equipos durante el tiempo contratado</t>
  </si>
  <si>
    <t>Las partes que sean reemplazadas en los mantenimientos correctivos realizados durante el termino de duración del contrato, deben ser nuevos, originales y homologados por el fabricante del equipo.</t>
  </si>
  <si>
    <t>Las nuevas actualizaciones y versiones del producto y sus módulos deben garantizar total compatibilidad con la infraestructura actual, tampoco deben degradar el rendimiento de los equipos bajo la plataforma objeto del presente proceso</t>
  </si>
  <si>
    <t>El contratista favorecido debe suministrar a la ANH los certificados de entrega de la renovación, indicando aspectos como números de licencias, cantidades, descripciones, y vigencia de la licencia renovada.</t>
  </si>
  <si>
    <t>Se deberá otorgar soporte técnico, mantenimiento preventivo y correctivo con suministro de repuestos para todos y cada uno de los equipos relacionados en el inventario con el personal del proveedor requerido en los perfiles de seguridad.</t>
  </si>
  <si>
    <t>Se deberá explicar claramente la metodología que se debe seguir para solicitar y prestar el servicio de soporte técnico y mantenimiento.</t>
  </si>
  <si>
    <t>El oferente deberá realizar la instalación y configuración de las renovaciones ofertadas con personal certificado en la marca</t>
  </si>
  <si>
    <t>El oferente debe entregar las renovaciones a satisfacción de la ANH</t>
  </si>
  <si>
    <t>Requerimientos Técnicos Plataforma Fortinet</t>
  </si>
  <si>
    <t>El oferente deberá entregar las renovaciones de soporte y licenciamiento para la plataforma de equipos y software identificados en la tabla seriales.</t>
  </si>
  <si>
    <t>El oferente debe acompañar Instalación, Implementación y puesta en marcha de las renovaciones de soporte y licenciamiento requeridas.</t>
  </si>
  <si>
    <t>El oferente deberá presentar certificado del fabricante donde se indique el tiempo de garantía ofrecido.</t>
  </si>
  <si>
    <t>El servicio de soporte debe incluir atención de incidentes y consultas a través de llamadas telefónicas, correo electrónico, sesiones remotas y atención en sitio en un esquema 7x24.</t>
  </si>
  <si>
    <t>El oferente deberá realizar la configuración y aplicación del software y firmware del hardware a la última versión estable aprobada por el fabricante para todas las plataformas renovadas.</t>
  </si>
  <si>
    <t xml:space="preserve">El oferente debe hacerse cargo de la implementación, puesta en marcha de la solución teniendo en cuenta los requerimientos técnicos y funcionales </t>
  </si>
  <si>
    <t>El contratista favorecido debe suministrar a la ANH los certificados de entrega indicando aspectos como números de licencias, cantidades, descripciones, y vigencia de la licencias.</t>
  </si>
  <si>
    <t xml:space="preserve">El servicio de soporte debe incluir atención de incidentes y consultas a través de llamadas telefónicas, correo electrónico, sesiones remotas y atención en sitio en horario Hábil y No Hábil por el tiempo contratado. </t>
  </si>
  <si>
    <t xml:space="preserve">El oferente deberá realizar transferencia de conocimiento y entrega formal acerca de la solución implementada </t>
  </si>
  <si>
    <t>El oferente deberá realizar afinamiento y estabilización de la herramienta implementada.</t>
  </si>
  <si>
    <t>Se debe realizar configuraciones sobre la herramienta para integración  con la plataforma de seguridad ya existente, incluyendo SIEM, SYSLOG, Monitoreo, entre otros.</t>
  </si>
  <si>
    <t>Requerimientos
 técnicos</t>
  </si>
  <si>
    <t>El licenciamiento debe  contar  soporte de fábrica 7x24 por el periodo contratado y se requiere con las mismas características del equipo existente.</t>
  </si>
  <si>
    <t>Se deberá prestar soporte técnico cuantas veces así lo requiera la entidad de manera presencial en modalidad (7x24). El proveedor atenderá los requerimientos de soporte a los equipos reportados y efectuará la asistencia técnica ante la presencia de fallas.</t>
  </si>
  <si>
    <t>La entidad requiere que se realicen pruebas / muestras de las plataformas donde se evidencie la correcta configuración de la plataforma implementada.</t>
  </si>
  <si>
    <t>El personal dispuesto por el proveedor deberá contar con la certificación expedida por el fabricante en la que conste su idoneidad</t>
  </si>
  <si>
    <t>De requerirse un técnico en las oficinas de la entidad, este arribará para atender los eventos reportados, de acuerdo con el horario de cubrimiento, siempre y cuando la solución del problema reportado no se pueda realizar mediante las conexiones remotas que actualmente la entidad tiene configuradas.</t>
  </si>
  <si>
    <t xml:space="preserve">Garantía, Soporte Técnico y Mantenimiento </t>
  </si>
  <si>
    <t>Los gastos de transporte del personal ajeno a la entidad deben correr por cuenta del proveedor y no deben generar ningún costo adicional para la Entidad.</t>
  </si>
  <si>
    <t>El proveedor deberá atender y resolver cualquier problema técnico de la solución, en un esquema de atención 7 x 24 (telefónico, e-mail, acceso remoto o presencial en caso de que así se requiera), este soporte deberá ser suministrado por personal especializado en la herramienta.</t>
  </si>
  <si>
    <t>La atención se debe prestar dentro de las cuatro (4) horas siguientes al reporte de incidente, la solución en un tiempo máximo de ocho (8) horas calendario. En el caso específico que la solución requiera de soporte de tercer nivel (fabricante), todas estas labores y demás labores propias del soporte y garantía serán gestionadas por el proponente, quien deberá escalar, gestionar y realizar todos los procedimientos que el fabricante solicite.</t>
  </si>
  <si>
    <t>El soporte técnico debe garantizar una adecuada operación de los productos ofrecidos, de conformidad con las especificaciones técnicas y de funcionalidades señaladas en la documentación relacionada para la operación de los productos por el fabricante.</t>
  </si>
  <si>
    <t>Se deberán entregar informes o documentación detallada de todos los procedimientos realizados después de los mantenimientos preventivos y correctivos, soporte por problemas presentados, actualizaciones, así mismo se debe detallar en el informe las causas, procedimientos preventivos y soluciones futuras inmediatas a los problemas o daños presentados en cualquiera de las herramientas.</t>
  </si>
  <si>
    <t>El proponente deberá realizar sesiones remotas y atención  en sitio  (En caso de requerirse) en horario Hábil y No Hábil. Todo con respecto a las plataformas ofertadas y objeto del presente contrato</t>
  </si>
  <si>
    <t>En caso de ser necesario se deberá diseñar y ejecutar el plan de instalación o reconfiguración más recomendado para la Entidad dando el soporte técnico adecuado con los niveles de servicio necesarios para el óptimo funcionamiento.</t>
  </si>
  <si>
    <t>El proponente deberá configurar, afinar y revisar los reportes /  logs de las plataformas</t>
  </si>
  <si>
    <t>El oferente debe contemplar en su oferta todos los costos o gastos asociados a la logística (desplazamiento, transporte, parqueaderos, equipos y herramientas de trabajo, refrigerios, entre otros) requerida para que el personal asignado al proyecto, pueda cumplir sus funciones</t>
  </si>
  <si>
    <r>
      <rPr>
        <b/>
        <sz val="10"/>
        <color theme="1"/>
        <rFont val="Arial Narrow"/>
        <family val="2"/>
      </rPr>
      <t>Mantenimiento Correctivo:</t>
    </r>
    <r>
      <rPr>
        <sz val="10"/>
        <color theme="1"/>
        <rFont val="Arial Narrow"/>
        <family val="2"/>
      </rPr>
      <t xml:space="preserve"> Se deberá realizar cuantas veces la entidad lo requiera en modalidad de (7x24x365). Se deberá contar con un centro de soporte al cliente 7x24 el cual será el único contacto para la solicitud de servicios, quien igualmente debe contar con un sistema de gestión de mesa de ayuda en donde se respondan y solucionen todas las peticiones de soporte de la entidad, resolviendo los casos o direccionándolos inmediatamente al fabricante.</t>
    </r>
  </si>
  <si>
    <t xml:space="preserve">Renovación de garantía, licenciamiento y actualizaciones de los equipos de seguridad perimetral FORTINET que se relacionan a continuación con el fin de mantener, mejorar, garantizar y fortalecer el funcionamiento de la seguridad en la Agencia Nacional de Hidrocarburos. </t>
  </si>
  <si>
    <t>Descripción</t>
  </si>
  <si>
    <t>Firewall 1101E (Cant:2)</t>
  </si>
  <si>
    <t>Fortimail – 400F (Cant: 2)</t>
  </si>
  <si>
    <t>FortiWeb 1000E (Cant: 1)</t>
  </si>
  <si>
    <t>FortiGslb (Cant: 1)</t>
  </si>
  <si>
    <t>FortiSandbox 3000E  (Cant: 1)</t>
  </si>
  <si>
    <t>FortiSiem (Cant: 1)</t>
  </si>
  <si>
    <t>FortiAnalyzer 800F  (Cant: 1)</t>
  </si>
  <si>
    <t>FortiDDos 200B (Cant: 1)</t>
  </si>
  <si>
    <t>FortiGate – VM04 Azure  (Cant: 1)</t>
  </si>
  <si>
    <t>FortiWeb-VM04 Azure  (Cant: 1)</t>
  </si>
  <si>
    <t>Seriales</t>
  </si>
  <si>
    <t>FG10E1TB20901192</t>
  </si>
  <si>
    <t>FG10 E1TB20901253</t>
  </si>
  <si>
    <t>FV-1KET119900260</t>
  </si>
  <si>
    <t>FCGSLB0000000284</t>
  </si>
  <si>
    <t>FSA3KE3R17000493</t>
  </si>
  <si>
    <t>FSMP000000003030</t>
  </si>
  <si>
    <t>FortiGate 2000E  (Cant: 2)</t>
  </si>
  <si>
    <t>FGT2KETB19900109</t>
  </si>
  <si>
    <t>FGT2KETB19900127</t>
  </si>
  <si>
    <t>FL -8HFT718900106</t>
  </si>
  <si>
    <t>FortiWeb 3000E (Cant: 2)</t>
  </si>
  <si>
    <t>FV-3KETE20000074</t>
  </si>
  <si>
    <t>FV-3KETE20000101</t>
  </si>
  <si>
    <t>FGVM4VTM22000219</t>
  </si>
  <si>
    <t>FE400FT921000213</t>
  </si>
  <si>
    <t>FE400FT920000206</t>
  </si>
  <si>
    <t>FVVM04TM22000271</t>
  </si>
  <si>
    <t xml:space="preserve">La garantía, soporte técnico y mantenimiento corresponde a todas las soluciones que forman parte del presente proceso de contratación. </t>
  </si>
  <si>
    <r>
      <t>1.</t>
    </r>
    <r>
      <rPr>
        <b/>
        <sz val="7"/>
        <rFont val="Times New Roman"/>
        <family val="1"/>
      </rPr>
      <t xml:space="preserve">     </t>
    </r>
    <r>
      <rPr>
        <b/>
        <sz val="10"/>
        <rFont val="Arial"/>
        <family val="2"/>
      </rPr>
      <t xml:space="preserve">EQUIPO MÍNIMO DE TRABAJO </t>
    </r>
  </si>
  <si>
    <t>La experiencia se cuenta a partir de la expedición de la tarjeta profesional.</t>
  </si>
  <si>
    <t>Líder Técnico</t>
  </si>
  <si>
    <t>Título Ingeniero Eléctrico, electrónico, sistemas, telecomunicaciones o carreras afines.</t>
  </si>
  <si>
    <t>Implementador</t>
  </si>
  <si>
    <t>Título Ingeniero de sistemas, Eléctrico, electrónico, telecomunicaciones o carreras afines.</t>
  </si>
  <si>
    <t>Ingeniero de Soporte</t>
  </si>
  <si>
    <t>EQUIPO MINIMO DE TRABAJO</t>
  </si>
  <si>
    <t>Certificación vigente emitida por el fabricante.</t>
  </si>
  <si>
    <t>- NSE 4 Profesional de seguridad de redes</t>
  </si>
  <si>
    <t>Título como Ingeniero en electrónico, sistemas, informática o telecomunicaciones o carreras afines</t>
  </si>
  <si>
    <r>
      <rPr>
        <sz val="7"/>
        <rFont val="Arial Narrow"/>
        <family val="2"/>
      </rPr>
      <t xml:space="preserve">-  </t>
    </r>
    <r>
      <rPr>
        <sz val="10"/>
        <rFont val="Arial Narrow"/>
        <family val="2"/>
      </rPr>
      <t>NSE 6 - Especialista en seguridad de redes, y/o</t>
    </r>
  </si>
  <si>
    <r>
      <t>-</t>
    </r>
    <r>
      <rPr>
        <sz val="7"/>
        <rFont val="Arial Narrow"/>
        <family val="2"/>
      </rPr>
      <t xml:space="preserve"> </t>
    </r>
    <r>
      <rPr>
        <sz val="10"/>
        <rFont val="Arial Narrow"/>
        <family val="2"/>
      </rPr>
      <t>NSE 7 - Arquitecto de seguridad.</t>
    </r>
  </si>
  <si>
    <t xml:space="preserve"> NSE 5 -Network Security Analyst</t>
  </si>
  <si>
    <t>Experiencia general de cinco (5) años a partir de la expedición de la tarjeta profesional</t>
  </si>
  <si>
    <t xml:space="preserve">Experiencia específica de mínimo de dos (2) años en proyectos de TI, en implementación, soporte y monitoreo de soluciones de seguridad </t>
  </si>
  <si>
    <t>Experiencia específica de mínimo dos (2) años en implementación, soporte y monitoreo de soluciones de seguridad.</t>
  </si>
  <si>
    <t>Experiencia específica de dos (2) años en implementación y/o monitoreo y/o soporte de soluciones de seguridad.</t>
  </si>
  <si>
    <t>Experiencia general de tres (3) años a partir de la expedición de la tarjeta profesional</t>
  </si>
  <si>
    <t>Experiencia general de dos (2) años a partir de la expedición de la tarjeta profesional</t>
  </si>
  <si>
    <t>FortiAps (Cant:19)</t>
  </si>
  <si>
    <t>Fl200B3915000014 - Requiere Upgrade</t>
  </si>
  <si>
    <t>Posgrado relacionado con Seguridad de la Información o informática.</t>
  </si>
  <si>
    <t>3. Garantía, Soporte Técnico y Mantenimiento de las Soluciones (Aplica para todas los ítems)</t>
  </si>
  <si>
    <t>Generalidades</t>
  </si>
  <si>
    <t>Relación de máquinas</t>
  </si>
  <si>
    <t>El oferente debe acompañar las actividades que se requieran para traslado de los elementos a otra sede, en caso de ser necesario, para lo cual la ANH informará la necesidad oportunamente.</t>
  </si>
  <si>
    <t>FCASBR0000000942</t>
  </si>
  <si>
    <t>FortiCasb  (Cant: 1)</t>
  </si>
  <si>
    <t>2. FORTIDDos 200B (Ítem 11 )</t>
  </si>
  <si>
    <t xml:space="preserve">La Agencia Nacional de Hidrocarburos requiere el Upgrade de un (1) equipo FortiDDos 200B del datacenter de la Entidad. </t>
  </si>
  <si>
    <t>El oferente deberá realizar la instalación física del nuevo equipo en las instalaciones de la Entidad en la ciudad de Bogotá, incluyendo rackeado del equipo, fuente de poder redundante y conexiones físicas hacia los equipos de la Entidad.</t>
  </si>
  <si>
    <t>El oferente deberá  migrar la configuración del equipo actual al nuevo, reemplazando el existente</t>
  </si>
  <si>
    <t>El oferente deberá entregar la documentación e informes con relación a la implementación realizada incluyendo las pruebas funcionales.</t>
  </si>
  <si>
    <t>De requerirse un técnico en las oficinas de la Entidad, este arribará para atender los eventos reportados, de acuerdo con el horario de cubrimiento, siempre y cuando la solución del problema reportado no se pueda realizar mediante las conexiones remotas que actualmente la entidad tiene configuradas.</t>
  </si>
  <si>
    <t>Con la renovación del FortiDDos se debe realizar el upgrade de la plataforma con el respectivo licenciamiento y soporte hasta la fecha contratada</t>
  </si>
  <si>
    <r>
      <t xml:space="preserve">La metodología de escalamiento de soporte a usar es la siguiente:
• 1 nivel: Soporte Técnico del proveedor.
</t>
    </r>
    <r>
      <rPr>
        <sz val="10"/>
        <rFont val="Arial Narrow"/>
        <family val="2"/>
      </rPr>
      <t>• 2 nivel: Soporte Técnico Especializado proveedor.
• 3 nivel: Soporte Técnico Fabricante.</t>
    </r>
  </si>
  <si>
    <r>
      <t xml:space="preserve">El soporte técnico presencial se debe brindar en las instalaciones de la Entidad en la ciudad de Bogotá y Soacha </t>
    </r>
    <r>
      <rPr>
        <sz val="10"/>
        <rFont val="Arial Narrow"/>
        <family val="2"/>
      </rPr>
      <t>o donde se ubique el Centro Alterno</t>
    </r>
  </si>
  <si>
    <t>Se deberá atender a la Entidad, todos los requerimientos técnicos a que haya lugar, durante el término de la garantía, bien sean consultas técnicas sobre funcionamiento de las herramientas, reconfiguración de la solución y atención los requerimientos técnicos.</t>
  </si>
  <si>
    <r>
      <rPr>
        <b/>
        <sz val="10"/>
        <rFont val="Arial Narrow"/>
        <family val="2"/>
      </rPr>
      <t>Protección en Contingencia</t>
    </r>
    <r>
      <rPr>
        <sz val="10"/>
        <rFont val="Arial Narrow"/>
        <family val="2"/>
      </rPr>
      <t xml:space="preserve">
Las herramientas adicionales a las existentes deben estar sujetas a un procedimiento de COOTERMINO, para garantizar que el Centro de Cómputo de Contingencia, disponga de todas las herramientas del centro principal y que estas queden debidamente configuradas en la sede alterna.
Se requiere llevar a cabo la instalación y puesta en marcha de la solución de equipos de seguridad perimetral en el datacenter principal, integrándola con el datacenter alterno y la nube, conforme a las directrices establecidas por la Entidad y en concordancia con las políticas de seguridad, para dar continuidad a la operación actual.</t>
    </r>
  </si>
  <si>
    <r>
      <t>Contactos de soporte técnico</t>
    </r>
    <r>
      <rPr>
        <sz val="10"/>
        <color theme="1"/>
        <rFont val="Arial Narrow"/>
        <family val="2"/>
      </rPr>
      <t>: La Entidad en conjunto con el proveedor, deberá establecer el protocolo de atención  y escalamiento, así como el canal autorizado para acceder a los servicios de soporte técnico. Únicamente las personas que la Entidad haya referenciado pueden pedir apoyo, formular consultas y/o solicitar soporte.</t>
    </r>
  </si>
  <si>
    <r>
      <t>Mantenimiento   Preventivo:</t>
    </r>
    <r>
      <rPr>
        <sz val="10"/>
        <color theme="1"/>
        <rFont val="Arial Narrow"/>
        <family val="2"/>
      </rPr>
      <t xml:space="preserve"> Se deben realizar   mínimo   dos (2) mantenimientos preventivos a nivel lógico y físico durante la vigencia del contrato a coordinar con el supervisor del contrato, para lo cual el primer mantenimiento se programará a la recepción del equipo actualizado FortiDDos, en las instalaciones de la Entidad donde se encuentran instalados los equipos, dichas visitas se deben concertar entre el proveedor y la Entidad.  El proveedor deberá entregar un cronograma de   las   actividades   que   va   a   realizar   en   dicho mantenimiento.</t>
    </r>
  </si>
  <si>
    <r>
      <rPr>
        <sz val="8"/>
        <color rgb="FFFF0000"/>
        <rFont val="Arial Narrow"/>
        <family val="2"/>
      </rPr>
      <t xml:space="preserve">
</t>
    </r>
    <r>
      <rPr>
        <sz val="12"/>
        <rFont val="Arial Narrow"/>
        <family val="2"/>
      </rPr>
      <t>Actualmente con soporte hasta octubre de 2025:</t>
    </r>
    <r>
      <rPr>
        <sz val="8"/>
        <color rgb="FFFF0000"/>
        <rFont val="Arial Narrow"/>
        <family val="2"/>
      </rPr>
      <t xml:space="preserve">
</t>
    </r>
    <r>
      <rPr>
        <sz val="8"/>
        <rFont val="Arial Narrow"/>
        <family val="2"/>
      </rPr>
      <t>FP431FTF23080209
FP431FTF23091137
FP431FTF23091342
FP431FTF23091419
FP431FTF23091428
FP431FTF23091447
FP431FTF23091454
FP431FTF23091534
FP431FTF23091535
FP431FTF23091789
FP431FTF23091834
FP431FTF23091838
FP431FTF23091839
FP431FTF23091871
FP431FTF23091882
FP431FTF23091932
FP431FTF23091940
FP431FTF23092000
FP431FTF23092001</t>
    </r>
  </si>
  <si>
    <r>
      <t xml:space="preserve">Se deberá renovar la garantía y licenciamiento directamente con el fabricante de </t>
    </r>
    <r>
      <rPr>
        <b/>
        <sz val="10"/>
        <color rgb="FF000000"/>
        <rFont val="Arial Narrow"/>
        <family val="2"/>
      </rPr>
      <t>todos los elementos</t>
    </r>
    <r>
      <rPr>
        <sz val="10"/>
        <color rgb="FF000000"/>
        <rFont val="Arial Narrow"/>
        <family val="2"/>
      </rPr>
      <t xml:space="preserve">, contado a </t>
    </r>
    <r>
      <rPr>
        <b/>
        <sz val="10"/>
        <color rgb="FF000000"/>
        <rFont val="Arial Narrow"/>
        <family val="2"/>
      </rPr>
      <t xml:space="preserve">partir del </t>
    </r>
    <r>
      <rPr>
        <b/>
        <u/>
        <sz val="10"/>
        <color rgb="FF000000"/>
        <rFont val="Arial Narrow"/>
        <family val="2"/>
      </rPr>
      <t xml:space="preserve">vencimiento de la garantía actual </t>
    </r>
    <r>
      <rPr>
        <sz val="10"/>
        <color rgb="FF000000"/>
        <rFont val="Arial Narrow"/>
        <family val="2"/>
      </rPr>
      <t xml:space="preserve">de cada uno de los elementos objeto de la contratación y del vencimiento proyectado hasta el </t>
    </r>
    <r>
      <rPr>
        <b/>
        <sz val="10"/>
        <color rgb="FF000000"/>
        <rFont val="Arial Narrow"/>
        <family val="2"/>
      </rPr>
      <t xml:space="preserve">15 de diciembre de </t>
    </r>
    <r>
      <rPr>
        <b/>
        <sz val="10"/>
        <rFont val="Arial Narrow"/>
        <family val="2"/>
      </rPr>
      <t>2025</t>
    </r>
    <r>
      <rPr>
        <b/>
        <sz val="10"/>
        <color rgb="FF000000"/>
        <rFont val="Arial Narrow"/>
        <family val="2"/>
      </rPr>
      <t xml:space="preserve"> </t>
    </r>
    <r>
      <rPr>
        <sz val="10"/>
        <color rgb="FF000000"/>
        <rFont val="Arial Narrow"/>
        <family val="2"/>
      </rPr>
      <t>de los soportes y mantenimientos.</t>
    </r>
  </si>
  <si>
    <r>
      <t xml:space="preserve">El oferente deberá </t>
    </r>
    <r>
      <rPr>
        <b/>
        <u/>
        <sz val="10"/>
        <rFont val="Arial Narrow"/>
        <family val="2"/>
      </rPr>
      <t>presentar con la oferta</t>
    </r>
    <r>
      <rPr>
        <sz val="10"/>
        <rFont val="Arial Narrow"/>
        <family val="2"/>
      </rPr>
      <t xml:space="preserve"> las hojas de vida del personal mínimo requerido el cual se encuentra relacionado a continuación y para lo cual deberán cumplir el perfil solicitado, para lo cual estos podrán superar los requisitos aquí mencionados, pero no disminuirlos:</t>
    </r>
  </si>
  <si>
    <t>FAD4HFTA20000132</t>
  </si>
  <si>
    <t>FAD4HFTA23000128- Actualmente con soporte hasta julio de 2025</t>
  </si>
  <si>
    <t xml:space="preserve">FortiADC 400F </t>
  </si>
  <si>
    <t>Con la renovación de las plataformas el oferente deberá actualizar el análisis sobre las plataformas de seguridad renovadas, realizando actividades de afinamiento y ajustes sobre la parametrización sugeridas que apliquen. Esta actividad se debe realizar con acompañamiento técnico del fabricante.</t>
  </si>
  <si>
    <t>Ítem</t>
  </si>
  <si>
    <r>
      <t xml:space="preserve">Se deberá incluir </t>
    </r>
    <r>
      <rPr>
        <sz val="10"/>
        <rFont val="Arial Narrow"/>
        <family val="2"/>
      </rPr>
      <t xml:space="preserve">40 </t>
    </r>
    <r>
      <rPr>
        <sz val="10"/>
        <color theme="1"/>
        <rFont val="Arial Narrow"/>
        <family val="2"/>
      </rPr>
      <t>horas de soporte especializado, con la finalidad de resolver incidentes, problemas y solicitudes relacionadas con la revisión exhaustivas de configuraciones específicas y necesidades operativas de la Entidad, sesiones de revisión técnica para evaluar el rendimiento de la infraestructura, identificar posibles mejoras y planificar actualizaciones, documentación técnica avanzada, que estén fuera del alcance del soporte nivel 2 que se encuentre operando en la Entidad, para ser consumidas a demanda de ANH durante el periodo de soporte.</t>
    </r>
    <r>
      <rPr>
        <b/>
        <sz val="10"/>
        <color theme="1"/>
        <rFont val="Arial Narrow"/>
        <family val="2"/>
      </rPr>
      <t xml:space="preserve">
</t>
    </r>
    <r>
      <rPr>
        <sz val="10"/>
        <color theme="1"/>
        <rFont val="Arial Narrow"/>
        <family val="2"/>
      </rPr>
      <t>La atención se debe prestar dentro de la primera hora siguientes a la solicitud de ANH y deber ser cerrada a un tiempo inferior a un (1) día hábil.  Una vez solucionado el servicio, se descontará el número de horas efectivamente consumidas en el servicio, lo cual deberá estar aprobado por el supervisor del contrato.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</si>
</sst>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theme="0"/>
      <name val="Arial Narrow"/>
      <family val="2"/>
    </font>
    <font>
      <sz val="10"/>
      <color theme="1"/>
      <name val="Arial Narrow"/>
      <family val="2"/>
    </font>
    <font>
      <sz val="10"/>
      <name val="Arial Narrow"/>
      <family val="2"/>
    </font>
    <font>
      <b/>
      <sz val="10"/>
      <name val="Arial Narrow"/>
      <family val="2"/>
    </font>
    <font>
      <b/>
      <sz val="10"/>
      <color rgb="FF000000"/>
      <name val="Arial Narrow"/>
      <family val="2"/>
    </font>
    <font>
      <sz val="10"/>
      <color rgb="FF000000"/>
      <name val="Arial Narrow"/>
      <family val="2"/>
    </font>
    <font>
      <b/>
      <sz val="10"/>
      <color theme="1"/>
      <name val="Arial Narrow"/>
      <family val="2"/>
    </font>
    <font>
      <b/>
      <sz val="11"/>
      <color theme="1"/>
      <name val="Arial Narrow"/>
      <family val="2"/>
    </font>
    <font>
      <sz val="10"/>
      <color rgb="FFFF0000"/>
      <name val="Arial Narrow"/>
      <family val="2"/>
    </font>
    <font>
      <b/>
      <sz val="10"/>
      <name val="Arial"/>
      <family val="2"/>
    </font>
    <font>
      <b/>
      <sz val="7"/>
      <name val="Times New Roman"/>
      <family val="1"/>
    </font>
    <font>
      <sz val="10"/>
      <name val="Arial"/>
      <family val="2"/>
    </font>
    <font>
      <sz val="7"/>
      <name val="Arial Narrow"/>
      <family val="2"/>
    </font>
    <font>
      <b/>
      <sz val="12"/>
      <name val="Arial Narrow"/>
      <family val="2"/>
    </font>
    <font>
      <sz val="12"/>
      <name val="Arial Narrow"/>
      <family val="2"/>
    </font>
    <font>
      <sz val="8"/>
      <color rgb="FFFF0000"/>
      <name val="Arial Narrow"/>
      <family val="2"/>
    </font>
    <font>
      <sz val="8"/>
      <name val="Arial Narrow"/>
      <family val="2"/>
    </font>
    <font>
      <b/>
      <u/>
      <sz val="10"/>
      <color rgb="FF000000"/>
      <name val="Arial Narrow"/>
      <family val="2"/>
    </font>
    <font>
      <b/>
      <u/>
      <sz val="10"/>
      <name val="Arial Narrow"/>
      <family val="2"/>
    </font>
  </fonts>
  <fills count="5">
    <fill>
      <patternFill patternType="none"/>
    </fill>
    <fill>
      <patternFill patternType="gray125"/>
    </fill>
    <fill>
      <patternFill patternType="solid">
        <fgColor theme="8" tint="-0.249977111117893"/>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2" fillId="0" borderId="0" xfId="0" applyFont="1"/>
    <xf numFmtId="0" fontId="4" fillId="3" borderId="4" xfId="0" applyFont="1" applyFill="1" applyBorder="1" applyAlignment="1">
      <alignment horizontal="center" vertical="center" wrapText="1"/>
    </xf>
    <xf numFmtId="0" fontId="6"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6" fillId="4" borderId="9" xfId="0" applyFont="1" applyFill="1" applyBorder="1" applyAlignment="1">
      <alignment vertical="center" wrapText="1"/>
    </xf>
    <xf numFmtId="0" fontId="2" fillId="4" borderId="9"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7" fillId="4" borderId="4" xfId="0" applyFont="1" applyFill="1" applyBorder="1" applyAlignment="1">
      <alignment horizontal="justify" vertical="center" wrapText="1"/>
    </xf>
    <xf numFmtId="0" fontId="6" fillId="4" borderId="8" xfId="0" applyFont="1" applyFill="1" applyBorder="1" applyAlignment="1">
      <alignment horizontal="justify" vertical="center" wrapText="1"/>
    </xf>
    <xf numFmtId="0" fontId="6" fillId="4" borderId="6" xfId="0" applyFont="1" applyFill="1" applyBorder="1" applyAlignment="1">
      <alignment horizontal="justify" vertical="center" wrapText="1"/>
    </xf>
    <xf numFmtId="0" fontId="6" fillId="4" borderId="9" xfId="0" applyFont="1" applyFill="1" applyBorder="1" applyAlignment="1">
      <alignment horizontal="justify" vertical="center" wrapText="1"/>
    </xf>
    <xf numFmtId="0" fontId="2" fillId="4" borderId="0" xfId="0" applyFont="1" applyFill="1"/>
    <xf numFmtId="0" fontId="2" fillId="4" borderId="0" xfId="0" applyFont="1" applyFill="1" applyAlignment="1">
      <alignment horizontal="center" vertical="center"/>
    </xf>
    <xf numFmtId="0" fontId="5" fillId="4" borderId="0" xfId="0" applyFont="1" applyFill="1" applyAlignment="1">
      <alignment vertical="center" wrapText="1"/>
    </xf>
    <xf numFmtId="0" fontId="2" fillId="4" borderId="0" xfId="0" applyFont="1" applyFill="1" applyAlignment="1">
      <alignment vertical="center" wrapText="1"/>
    </xf>
    <xf numFmtId="0" fontId="2" fillId="4" borderId="0" xfId="0" applyFont="1" applyFill="1" applyAlignment="1">
      <alignment wrapText="1"/>
    </xf>
    <xf numFmtId="0" fontId="2" fillId="4" borderId="4" xfId="0" applyFont="1" applyFill="1" applyBorder="1" applyAlignment="1">
      <alignment wrapText="1"/>
    </xf>
    <xf numFmtId="0" fontId="3" fillId="0" borderId="4" xfId="0" applyFont="1" applyBorder="1" applyAlignment="1">
      <alignment horizontal="left" vertical="center" wrapText="1"/>
    </xf>
    <xf numFmtId="0" fontId="1" fillId="2" borderId="4" xfId="0" applyFont="1" applyFill="1" applyBorder="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1" fillId="2" borderId="2" xfId="0" applyFont="1" applyFill="1" applyBorder="1" applyAlignment="1">
      <alignment vertical="center"/>
    </xf>
    <xf numFmtId="0" fontId="1" fillId="2" borderId="7" xfId="0" applyFont="1" applyFill="1" applyBorder="1" applyAlignment="1">
      <alignment vertical="center"/>
    </xf>
    <xf numFmtId="0" fontId="9" fillId="4" borderId="0" xfId="0" applyFont="1" applyFill="1"/>
    <xf numFmtId="0" fontId="12" fillId="0" borderId="0" xfId="0" applyFont="1" applyAlignment="1">
      <alignment horizontal="justify" vertical="center"/>
    </xf>
    <xf numFmtId="0" fontId="3" fillId="4" borderId="11" xfId="0" applyFont="1" applyFill="1" applyBorder="1" applyAlignment="1">
      <alignment horizontal="justify" vertical="center"/>
    </xf>
    <xf numFmtId="0" fontId="3" fillId="4" borderId="12" xfId="0" applyFont="1" applyFill="1" applyBorder="1" applyAlignment="1">
      <alignment horizontal="justify" vertical="center"/>
    </xf>
    <xf numFmtId="49" fontId="3" fillId="4" borderId="11" xfId="0" applyNumberFormat="1" applyFont="1" applyFill="1" applyBorder="1" applyAlignment="1">
      <alignment horizontal="justify" vertical="center"/>
    </xf>
    <xf numFmtId="0" fontId="9" fillId="0" borderId="0" xfId="0" applyFont="1"/>
    <xf numFmtId="0" fontId="3" fillId="0" borderId="8" xfId="0" applyFont="1" applyBorder="1" applyAlignment="1">
      <alignment vertical="center" wrapText="1"/>
    </xf>
    <xf numFmtId="0" fontId="3" fillId="0" borderId="0" xfId="0" applyFont="1"/>
    <xf numFmtId="0" fontId="14" fillId="0" borderId="4" xfId="0" applyFont="1" applyBorder="1" applyAlignment="1">
      <alignment horizontal="left" vertical="center"/>
    </xf>
    <xf numFmtId="0" fontId="17" fillId="4" borderId="4" xfId="0" applyFont="1" applyFill="1" applyBorder="1" applyAlignment="1">
      <alignment wrapText="1"/>
    </xf>
    <xf numFmtId="0" fontId="3" fillId="4" borderId="8"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0" borderId="4" xfId="0" applyFont="1" applyBorder="1" applyAlignment="1">
      <alignment horizontal="center" vertical="center"/>
    </xf>
    <xf numFmtId="0" fontId="5" fillId="0" borderId="2" xfId="0" applyFont="1" applyBorder="1" applyAlignment="1">
      <alignment vertical="center"/>
    </xf>
    <xf numFmtId="0" fontId="1" fillId="2" borderId="1" xfId="0" applyFont="1" applyFill="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5" fillId="0" borderId="4" xfId="0" applyFont="1" applyBorder="1" applyAlignment="1">
      <alignment vertical="center" wrapText="1"/>
    </xf>
    <xf numFmtId="0" fontId="8" fillId="0" borderId="4"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pplyAlignment="1">
      <alignment horizontal="left" vertical="center" wrapText="1"/>
    </xf>
    <xf numFmtId="0" fontId="9" fillId="0" borderId="4" xfId="0" applyFont="1" applyBorder="1" applyAlignment="1">
      <alignment horizontal="left" vertical="center" wrapText="1"/>
    </xf>
    <xf numFmtId="0" fontId="3" fillId="0" borderId="11" xfId="0" applyFont="1" applyBorder="1" applyAlignment="1">
      <alignment horizontal="justify" vertical="center"/>
    </xf>
    <xf numFmtId="0" fontId="3" fillId="0" borderId="12" xfId="0" applyFont="1" applyBorder="1" applyAlignment="1">
      <alignment horizontal="justify" vertical="center"/>
    </xf>
    <xf numFmtId="0" fontId="3" fillId="0" borderId="10" xfId="0" applyFont="1" applyBorder="1" applyAlignment="1">
      <alignment horizontal="justify"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434"/>
  <sheetViews>
    <sheetView tabSelected="1" topLeftCell="A84" zoomScale="130" zoomScaleNormal="130" workbookViewId="0">
      <selection activeCell="C67" sqref="C67:C86"/>
    </sheetView>
  </sheetViews>
  <sheetFormatPr baseColWidth="10" defaultColWidth="0" defaultRowHeight="13.8" zeroHeight="1" x14ac:dyDescent="0.3"/>
  <cols>
    <col min="1" max="1" width="3.44140625" style="1" customWidth="1"/>
    <col min="2" max="2" width="4.88671875" style="1" bestFit="1" customWidth="1"/>
    <col min="3" max="3" width="33.44140625" style="1" customWidth="1"/>
    <col min="4" max="4" width="90.33203125" style="1" customWidth="1"/>
    <col min="5" max="5" width="36.5546875" style="1" customWidth="1"/>
    <col min="6" max="6" width="0" style="1" hidden="1" customWidth="1"/>
    <col min="7" max="16384" width="11.44140625" style="1" hidden="1"/>
  </cols>
  <sheetData>
    <row r="1" spans="1:5" ht="15.6" x14ac:dyDescent="0.3">
      <c r="A1" s="14"/>
      <c r="B1" s="57" t="s">
        <v>0</v>
      </c>
      <c r="C1" s="57"/>
      <c r="D1" s="57"/>
      <c r="E1" s="14"/>
    </row>
    <row r="2" spans="1:5" ht="33.75" customHeight="1" x14ac:dyDescent="0.3">
      <c r="A2" s="14"/>
      <c r="B2" s="47" t="s">
        <v>41</v>
      </c>
      <c r="C2" s="48"/>
      <c r="D2" s="48"/>
      <c r="E2" s="14"/>
    </row>
    <row r="3" spans="1:5" ht="15.6" x14ac:dyDescent="0.3">
      <c r="A3" s="14"/>
      <c r="B3" s="57" t="s">
        <v>97</v>
      </c>
      <c r="C3" s="57"/>
      <c r="D3" s="57"/>
      <c r="E3" s="14"/>
    </row>
    <row r="4" spans="1:5" ht="15.6" x14ac:dyDescent="0.3">
      <c r="A4" s="14"/>
      <c r="B4" s="21" t="s">
        <v>121</v>
      </c>
      <c r="C4" s="24" t="s">
        <v>42</v>
      </c>
      <c r="D4" s="25" t="s">
        <v>53</v>
      </c>
      <c r="E4" s="14"/>
    </row>
    <row r="5" spans="1:5" ht="14.4" customHeight="1" x14ac:dyDescent="0.3">
      <c r="A5" s="14"/>
      <c r="B5" s="60">
        <v>1</v>
      </c>
      <c r="C5" s="58" t="s">
        <v>43</v>
      </c>
      <c r="D5" s="23" t="s">
        <v>54</v>
      </c>
      <c r="E5" s="14"/>
    </row>
    <row r="6" spans="1:5" ht="14.4" customHeight="1" x14ac:dyDescent="0.3">
      <c r="A6" s="14"/>
      <c r="B6" s="61"/>
      <c r="C6" s="59"/>
      <c r="D6" s="23" t="s">
        <v>55</v>
      </c>
      <c r="E6" s="14"/>
    </row>
    <row r="7" spans="1:5" ht="14.4" customHeight="1" x14ac:dyDescent="0.3">
      <c r="A7" s="14"/>
      <c r="B7" s="22">
        <f>1+B5</f>
        <v>2</v>
      </c>
      <c r="C7" s="20" t="s">
        <v>45</v>
      </c>
      <c r="D7" s="23" t="s">
        <v>56</v>
      </c>
      <c r="E7" s="14"/>
    </row>
    <row r="8" spans="1:5" ht="14.4" customHeight="1" x14ac:dyDescent="0.3">
      <c r="A8" s="14"/>
      <c r="B8" s="22">
        <v>3</v>
      </c>
      <c r="C8" s="58" t="s">
        <v>119</v>
      </c>
      <c r="D8" s="23" t="s">
        <v>118</v>
      </c>
      <c r="E8" s="14"/>
    </row>
    <row r="9" spans="1:5" ht="14.4" customHeight="1" x14ac:dyDescent="0.3">
      <c r="A9" s="14"/>
      <c r="B9" s="22">
        <v>4</v>
      </c>
      <c r="C9" s="59"/>
      <c r="D9" s="23" t="s">
        <v>117</v>
      </c>
      <c r="E9" s="14"/>
    </row>
    <row r="10" spans="1:5" x14ac:dyDescent="0.3">
      <c r="A10" s="14"/>
      <c r="B10" s="22">
        <v>5</v>
      </c>
      <c r="C10" s="20" t="s">
        <v>46</v>
      </c>
      <c r="D10" s="23" t="s">
        <v>57</v>
      </c>
      <c r="E10" s="14"/>
    </row>
    <row r="11" spans="1:5" x14ac:dyDescent="0.3">
      <c r="A11" s="14"/>
      <c r="B11" s="22">
        <v>6</v>
      </c>
      <c r="C11" s="20" t="s">
        <v>100</v>
      </c>
      <c r="D11" s="23" t="s">
        <v>99</v>
      </c>
      <c r="E11" s="14"/>
    </row>
    <row r="12" spans="1:5" x14ac:dyDescent="0.3">
      <c r="A12" s="14"/>
      <c r="B12" s="22">
        <v>7</v>
      </c>
      <c r="C12" s="20" t="s">
        <v>47</v>
      </c>
      <c r="D12" s="23" t="s">
        <v>58</v>
      </c>
      <c r="E12" s="14"/>
    </row>
    <row r="13" spans="1:5" x14ac:dyDescent="0.3">
      <c r="A13" s="14"/>
      <c r="B13" s="22">
        <v>8</v>
      </c>
      <c r="C13" s="20" t="s">
        <v>48</v>
      </c>
      <c r="D13" s="23" t="s">
        <v>59</v>
      </c>
      <c r="E13" s="14"/>
    </row>
    <row r="14" spans="1:5" x14ac:dyDescent="0.3">
      <c r="A14" s="14"/>
      <c r="B14" s="60">
        <f t="shared" ref="B14:B20" si="0">1+B13</f>
        <v>9</v>
      </c>
      <c r="C14" s="58" t="s">
        <v>60</v>
      </c>
      <c r="D14" s="23" t="s">
        <v>61</v>
      </c>
      <c r="E14" s="14"/>
    </row>
    <row r="15" spans="1:5" x14ac:dyDescent="0.3">
      <c r="A15" s="14"/>
      <c r="B15" s="61"/>
      <c r="C15" s="59"/>
      <c r="D15" s="23" t="s">
        <v>62</v>
      </c>
      <c r="E15" s="14"/>
    </row>
    <row r="16" spans="1:5" x14ac:dyDescent="0.3">
      <c r="A16" s="14"/>
      <c r="B16" s="22">
        <f>1+B14</f>
        <v>10</v>
      </c>
      <c r="C16" s="20" t="s">
        <v>49</v>
      </c>
      <c r="D16" s="23" t="s">
        <v>63</v>
      </c>
      <c r="E16" s="14"/>
    </row>
    <row r="17" spans="1:5" x14ac:dyDescent="0.3">
      <c r="A17" s="14"/>
      <c r="B17" s="60">
        <f t="shared" si="0"/>
        <v>11</v>
      </c>
      <c r="C17" s="58" t="s">
        <v>64</v>
      </c>
      <c r="D17" s="23" t="s">
        <v>65</v>
      </c>
      <c r="E17" s="14"/>
    </row>
    <row r="18" spans="1:5" x14ac:dyDescent="0.3">
      <c r="A18" s="14"/>
      <c r="B18" s="61"/>
      <c r="C18" s="59"/>
      <c r="D18" s="23" t="s">
        <v>66</v>
      </c>
      <c r="E18" s="14"/>
    </row>
    <row r="19" spans="1:5" s="31" customFormat="1" ht="12" customHeight="1" x14ac:dyDescent="0.3">
      <c r="A19" s="26"/>
      <c r="B19" s="22">
        <f>1+B17</f>
        <v>12</v>
      </c>
      <c r="C19" s="20" t="s">
        <v>50</v>
      </c>
      <c r="D19" s="23" t="s">
        <v>93</v>
      </c>
      <c r="E19" s="26"/>
    </row>
    <row r="20" spans="1:5" x14ac:dyDescent="0.3">
      <c r="A20" s="14"/>
      <c r="B20" s="22">
        <f t="shared" si="0"/>
        <v>13</v>
      </c>
      <c r="C20" s="20" t="s">
        <v>51</v>
      </c>
      <c r="D20" s="23" t="s">
        <v>67</v>
      </c>
      <c r="E20" s="14"/>
    </row>
    <row r="21" spans="1:5" ht="14.4" customHeight="1" x14ac:dyDescent="0.3">
      <c r="A21" s="14"/>
      <c r="B21" s="60">
        <f>1+B20</f>
        <v>14</v>
      </c>
      <c r="C21" s="58" t="s">
        <v>44</v>
      </c>
      <c r="D21" s="23" t="s">
        <v>68</v>
      </c>
      <c r="E21" s="14"/>
    </row>
    <row r="22" spans="1:5" x14ac:dyDescent="0.3">
      <c r="A22" s="14"/>
      <c r="B22" s="61"/>
      <c r="C22" s="59"/>
      <c r="D22" s="23" t="s">
        <v>69</v>
      </c>
      <c r="E22" s="14"/>
    </row>
    <row r="23" spans="1:5" x14ac:dyDescent="0.3">
      <c r="A23" s="14"/>
      <c r="B23" s="22">
        <f>1+B21</f>
        <v>15</v>
      </c>
      <c r="C23" s="20" t="s">
        <v>52</v>
      </c>
      <c r="D23" s="23" t="s">
        <v>70</v>
      </c>
      <c r="E23" s="14"/>
    </row>
    <row r="24" spans="1:5" ht="201.6" customHeight="1" x14ac:dyDescent="0.3">
      <c r="A24" s="14"/>
      <c r="B24" s="22">
        <v>16</v>
      </c>
      <c r="C24" s="38" t="s">
        <v>92</v>
      </c>
      <c r="D24" s="35" t="s">
        <v>114</v>
      </c>
      <c r="E24" s="14"/>
    </row>
    <row r="25" spans="1:5" x14ac:dyDescent="0.3">
      <c r="A25" s="14"/>
      <c r="B25" s="2" t="s">
        <v>1</v>
      </c>
      <c r="C25" s="53" t="s">
        <v>2</v>
      </c>
      <c r="D25" s="54"/>
      <c r="E25" s="14"/>
    </row>
    <row r="26" spans="1:5" ht="41.4" x14ac:dyDescent="0.3">
      <c r="A26" s="14"/>
      <c r="B26" s="55">
        <v>1</v>
      </c>
      <c r="C26" s="56" t="s">
        <v>3</v>
      </c>
      <c r="D26" s="3" t="s">
        <v>115</v>
      </c>
      <c r="E26" s="14"/>
    </row>
    <row r="27" spans="1:5" ht="40.200000000000003" customHeight="1" x14ac:dyDescent="0.3">
      <c r="A27" s="14"/>
      <c r="B27" s="55"/>
      <c r="C27" s="56"/>
      <c r="D27" s="3" t="s">
        <v>4</v>
      </c>
      <c r="E27" s="14"/>
    </row>
    <row r="28" spans="1:5" ht="27.6" x14ac:dyDescent="0.3">
      <c r="A28" s="14"/>
      <c r="B28" s="55"/>
      <c r="C28" s="56"/>
      <c r="D28" s="3" t="s">
        <v>5</v>
      </c>
      <c r="E28" s="14"/>
    </row>
    <row r="29" spans="1:5" ht="27.6" x14ac:dyDescent="0.3">
      <c r="A29" s="14"/>
      <c r="B29" s="55"/>
      <c r="C29" s="56"/>
      <c r="D29" s="4" t="s">
        <v>6</v>
      </c>
      <c r="E29" s="14"/>
    </row>
    <row r="30" spans="1:5" ht="27.6" x14ac:dyDescent="0.3">
      <c r="A30" s="14"/>
      <c r="B30" s="55"/>
      <c r="C30" s="56"/>
      <c r="D30" s="3" t="s">
        <v>7</v>
      </c>
      <c r="E30" s="14"/>
    </row>
    <row r="31" spans="1:5" ht="27.6" x14ac:dyDescent="0.3">
      <c r="A31" s="14"/>
      <c r="B31" s="55"/>
      <c r="C31" s="56"/>
      <c r="D31" s="4" t="s">
        <v>8</v>
      </c>
      <c r="E31" s="14"/>
    </row>
    <row r="32" spans="1:5" ht="27.6" x14ac:dyDescent="0.3">
      <c r="A32" s="14"/>
      <c r="B32" s="55"/>
      <c r="C32" s="56"/>
      <c r="D32" s="4" t="s">
        <v>9</v>
      </c>
      <c r="E32" s="14"/>
    </row>
    <row r="33" spans="1:5" ht="18" customHeight="1" x14ac:dyDescent="0.3">
      <c r="A33" s="14"/>
      <c r="B33" s="55"/>
      <c r="C33" s="56"/>
      <c r="D33" s="4" t="s">
        <v>10</v>
      </c>
      <c r="E33" s="14"/>
    </row>
    <row r="34" spans="1:5" ht="31.65" customHeight="1" x14ac:dyDescent="0.3">
      <c r="A34" s="14"/>
      <c r="B34" s="55"/>
      <c r="C34" s="56"/>
      <c r="D34" s="4" t="s">
        <v>11</v>
      </c>
      <c r="E34" s="14"/>
    </row>
    <row r="35" spans="1:5" ht="31.65" customHeight="1" x14ac:dyDescent="0.3">
      <c r="A35" s="14"/>
      <c r="B35" s="55"/>
      <c r="C35" s="56"/>
      <c r="D35" s="4" t="s">
        <v>98</v>
      </c>
      <c r="E35" s="14"/>
    </row>
    <row r="36" spans="1:5" ht="27.75" customHeight="1" x14ac:dyDescent="0.3">
      <c r="A36" s="14"/>
      <c r="B36" s="55">
        <v>2</v>
      </c>
      <c r="C36" s="62" t="s">
        <v>12</v>
      </c>
      <c r="D36" s="5" t="s">
        <v>13</v>
      </c>
      <c r="E36" s="14"/>
    </row>
    <row r="37" spans="1:5" ht="27.6" x14ac:dyDescent="0.3">
      <c r="A37" s="14"/>
      <c r="B37" s="55"/>
      <c r="C37" s="62"/>
      <c r="D37" s="5" t="s">
        <v>14</v>
      </c>
      <c r="E37" s="14"/>
    </row>
    <row r="38" spans="1:5" ht="17.399999999999999" customHeight="1" x14ac:dyDescent="0.3">
      <c r="A38" s="14"/>
      <c r="B38" s="55"/>
      <c r="C38" s="62"/>
      <c r="D38" s="5" t="s">
        <v>15</v>
      </c>
      <c r="E38" s="14"/>
    </row>
    <row r="39" spans="1:5" ht="27.6" x14ac:dyDescent="0.3">
      <c r="A39" s="14"/>
      <c r="B39" s="55"/>
      <c r="C39" s="62"/>
      <c r="D39" s="5" t="s">
        <v>16</v>
      </c>
      <c r="E39" s="14"/>
    </row>
    <row r="40" spans="1:5" ht="27.6" x14ac:dyDescent="0.3">
      <c r="A40" s="14"/>
      <c r="B40" s="55"/>
      <c r="C40" s="62"/>
      <c r="D40" s="5" t="s">
        <v>17</v>
      </c>
      <c r="E40" s="14"/>
    </row>
    <row r="41" spans="1:5" ht="41.25" customHeight="1" x14ac:dyDescent="0.3">
      <c r="A41" s="14"/>
      <c r="B41" s="55"/>
      <c r="C41" s="62"/>
      <c r="D41" s="32" t="s">
        <v>120</v>
      </c>
      <c r="E41" s="14"/>
    </row>
    <row r="42" spans="1:5" x14ac:dyDescent="0.3">
      <c r="A42" s="14"/>
      <c r="B42" s="15"/>
      <c r="C42" s="16"/>
      <c r="D42" s="17"/>
      <c r="E42" s="14"/>
    </row>
    <row r="43" spans="1:5" x14ac:dyDescent="0.3">
      <c r="A43" s="14"/>
      <c r="B43" s="14"/>
      <c r="C43" s="14"/>
      <c r="D43" s="14"/>
      <c r="E43" s="14"/>
    </row>
    <row r="44" spans="1:5" ht="15.6" x14ac:dyDescent="0.3">
      <c r="A44" s="14"/>
      <c r="B44" s="45" t="s">
        <v>101</v>
      </c>
      <c r="C44" s="46"/>
      <c r="D44" s="46"/>
      <c r="E44" s="14"/>
    </row>
    <row r="45" spans="1:5" ht="30" customHeight="1" x14ac:dyDescent="0.3">
      <c r="A45" s="14"/>
      <c r="B45" s="65" t="s">
        <v>102</v>
      </c>
      <c r="C45" s="66"/>
      <c r="D45" s="66"/>
      <c r="E45" s="14"/>
    </row>
    <row r="46" spans="1:5" x14ac:dyDescent="0.3">
      <c r="A46" s="14"/>
      <c r="B46" s="2" t="s">
        <v>1</v>
      </c>
      <c r="C46" s="53" t="s">
        <v>2</v>
      </c>
      <c r="D46" s="54"/>
      <c r="E46" s="14"/>
    </row>
    <row r="47" spans="1:5" ht="27.6" x14ac:dyDescent="0.3">
      <c r="A47" s="14"/>
      <c r="B47" s="55">
        <v>1</v>
      </c>
      <c r="C47" s="64" t="s">
        <v>3</v>
      </c>
      <c r="D47" s="4" t="s">
        <v>18</v>
      </c>
      <c r="E47" s="14"/>
    </row>
    <row r="48" spans="1:5" ht="27.6" x14ac:dyDescent="0.3">
      <c r="A48" s="14"/>
      <c r="B48" s="55"/>
      <c r="C48" s="64"/>
      <c r="D48" s="3" t="s">
        <v>19</v>
      </c>
      <c r="E48" s="14"/>
    </row>
    <row r="49" spans="1:5" ht="27.6" x14ac:dyDescent="0.3">
      <c r="A49" s="14"/>
      <c r="B49" s="55"/>
      <c r="C49" s="64"/>
      <c r="D49" s="3" t="s">
        <v>103</v>
      </c>
      <c r="E49" s="14"/>
    </row>
    <row r="50" spans="1:5" x14ac:dyDescent="0.3">
      <c r="A50" s="14"/>
      <c r="B50" s="55"/>
      <c r="C50" s="64"/>
      <c r="D50" s="3" t="s">
        <v>104</v>
      </c>
      <c r="E50" s="14"/>
    </row>
    <row r="51" spans="1:5" x14ac:dyDescent="0.3">
      <c r="A51" s="14"/>
      <c r="B51" s="55"/>
      <c r="C51" s="64"/>
      <c r="D51" s="5" t="s">
        <v>15</v>
      </c>
      <c r="E51" s="14"/>
    </row>
    <row r="52" spans="1:5" ht="27.6" x14ac:dyDescent="0.3">
      <c r="A52" s="14"/>
      <c r="B52" s="55"/>
      <c r="C52" s="64"/>
      <c r="D52" s="5" t="s">
        <v>20</v>
      </c>
      <c r="E52" s="14"/>
    </row>
    <row r="53" spans="1:5" ht="27.6" x14ac:dyDescent="0.3">
      <c r="A53" s="14"/>
      <c r="B53" s="55"/>
      <c r="C53" s="64"/>
      <c r="D53" s="5" t="s">
        <v>17</v>
      </c>
      <c r="E53" s="14"/>
    </row>
    <row r="54" spans="1:5" x14ac:dyDescent="0.3">
      <c r="A54" s="14"/>
      <c r="B54" s="55"/>
      <c r="C54" s="64"/>
      <c r="D54" s="5" t="s">
        <v>21</v>
      </c>
      <c r="E54" s="14"/>
    </row>
    <row r="55" spans="1:5" x14ac:dyDescent="0.3">
      <c r="A55" s="14"/>
      <c r="B55" s="55"/>
      <c r="C55" s="64"/>
      <c r="D55" s="5" t="s">
        <v>22</v>
      </c>
      <c r="E55" s="14"/>
    </row>
    <row r="56" spans="1:5" ht="27.6" x14ac:dyDescent="0.3">
      <c r="A56" s="14"/>
      <c r="B56" s="55"/>
      <c r="C56" s="64"/>
      <c r="D56" s="5" t="s">
        <v>105</v>
      </c>
      <c r="E56" s="14"/>
    </row>
    <row r="57" spans="1:5" ht="27.6" x14ac:dyDescent="0.3">
      <c r="A57" s="14"/>
      <c r="B57" s="55"/>
      <c r="C57" s="64"/>
      <c r="D57" s="6" t="s">
        <v>23</v>
      </c>
      <c r="E57" s="14"/>
    </row>
    <row r="58" spans="1:5" ht="45" customHeight="1" x14ac:dyDescent="0.3">
      <c r="A58" s="14"/>
      <c r="B58" s="63">
        <v>2</v>
      </c>
      <c r="C58" s="50" t="s">
        <v>24</v>
      </c>
      <c r="D58" s="6" t="s">
        <v>25</v>
      </c>
      <c r="E58" s="14"/>
    </row>
    <row r="59" spans="1:5" ht="41.4" x14ac:dyDescent="0.3">
      <c r="A59" s="14"/>
      <c r="B59" s="63"/>
      <c r="C59" s="51"/>
      <c r="D59" s="3" t="s">
        <v>26</v>
      </c>
      <c r="E59" s="14"/>
    </row>
    <row r="60" spans="1:5" ht="27.6" x14ac:dyDescent="0.3">
      <c r="A60" s="14"/>
      <c r="B60" s="63"/>
      <c r="C60" s="51"/>
      <c r="D60" s="3" t="s">
        <v>27</v>
      </c>
      <c r="E60" s="14"/>
    </row>
    <row r="61" spans="1:5" ht="27.6" x14ac:dyDescent="0.3">
      <c r="A61" s="14"/>
      <c r="B61" s="63"/>
      <c r="C61" s="51"/>
      <c r="D61" s="3" t="s">
        <v>28</v>
      </c>
      <c r="E61" s="14"/>
    </row>
    <row r="62" spans="1:5" ht="41.4" x14ac:dyDescent="0.3">
      <c r="A62" s="14"/>
      <c r="B62" s="63"/>
      <c r="C62" s="52"/>
      <c r="D62" s="3" t="s">
        <v>29</v>
      </c>
      <c r="E62" s="14"/>
    </row>
    <row r="63" spans="1:5" x14ac:dyDescent="0.3">
      <c r="A63" s="14"/>
      <c r="B63" s="14"/>
      <c r="C63" s="14"/>
      <c r="D63" s="14"/>
      <c r="E63" s="14"/>
    </row>
    <row r="64" spans="1:5" ht="15.6" x14ac:dyDescent="0.3">
      <c r="A64" s="14"/>
      <c r="B64" s="45" t="s">
        <v>95</v>
      </c>
      <c r="C64" s="46"/>
      <c r="D64" s="46"/>
      <c r="E64" s="14"/>
    </row>
    <row r="65" spans="1:5" x14ac:dyDescent="0.3">
      <c r="A65" s="14"/>
      <c r="B65" s="47" t="s">
        <v>71</v>
      </c>
      <c r="C65" s="48"/>
      <c r="D65" s="49"/>
      <c r="E65" s="14"/>
    </row>
    <row r="66" spans="1:5" x14ac:dyDescent="0.3">
      <c r="A66" s="14"/>
      <c r="B66" s="2" t="s">
        <v>1</v>
      </c>
      <c r="C66" s="53" t="s">
        <v>2</v>
      </c>
      <c r="D66" s="54"/>
      <c r="E66" s="14"/>
    </row>
    <row r="67" spans="1:5" ht="46.5" customHeight="1" x14ac:dyDescent="0.3">
      <c r="A67" s="14"/>
      <c r="B67" s="42">
        <v>3</v>
      </c>
      <c r="C67" s="39" t="s">
        <v>30</v>
      </c>
      <c r="D67" s="12" t="s">
        <v>26</v>
      </c>
      <c r="E67" s="14"/>
    </row>
    <row r="68" spans="1:5" ht="46.5" customHeight="1" x14ac:dyDescent="0.3">
      <c r="A68" s="14"/>
      <c r="B68" s="43"/>
      <c r="C68" s="40"/>
      <c r="D68" s="13" t="s">
        <v>106</v>
      </c>
      <c r="E68" s="14"/>
    </row>
    <row r="69" spans="1:5" ht="46.5" customHeight="1" x14ac:dyDescent="0.3">
      <c r="A69" s="14"/>
      <c r="B69" s="43"/>
      <c r="C69" s="40"/>
      <c r="D69" s="11" t="s">
        <v>31</v>
      </c>
      <c r="E69" s="14"/>
    </row>
    <row r="70" spans="1:5" ht="51.6" customHeight="1" x14ac:dyDescent="0.3">
      <c r="A70" s="14"/>
      <c r="B70" s="43"/>
      <c r="C70" s="40"/>
      <c r="D70" s="36" t="s">
        <v>107</v>
      </c>
      <c r="E70" s="14"/>
    </row>
    <row r="71" spans="1:5" ht="57" customHeight="1" x14ac:dyDescent="0.3">
      <c r="A71" s="14"/>
      <c r="B71" s="43"/>
      <c r="C71" s="40"/>
      <c r="D71" s="7" t="s">
        <v>108</v>
      </c>
      <c r="E71" s="14"/>
    </row>
    <row r="72" spans="1:5" ht="46.5" customHeight="1" x14ac:dyDescent="0.3">
      <c r="A72" s="14"/>
      <c r="B72" s="43"/>
      <c r="C72" s="40"/>
      <c r="D72" s="7" t="s">
        <v>32</v>
      </c>
      <c r="E72" s="14"/>
    </row>
    <row r="73" spans="1:5" ht="55.2" customHeight="1" x14ac:dyDescent="0.3">
      <c r="A73" s="14"/>
      <c r="B73" s="43"/>
      <c r="C73" s="40"/>
      <c r="D73" s="7" t="s">
        <v>33</v>
      </c>
      <c r="E73" s="14"/>
    </row>
    <row r="74" spans="1:5" ht="46.5" customHeight="1" x14ac:dyDescent="0.3">
      <c r="A74" s="14"/>
      <c r="B74" s="43"/>
      <c r="C74" s="40"/>
      <c r="D74" s="7" t="s">
        <v>109</v>
      </c>
      <c r="E74" s="14"/>
    </row>
    <row r="75" spans="1:5" ht="46.5" customHeight="1" x14ac:dyDescent="0.3">
      <c r="A75" s="14"/>
      <c r="B75" s="43"/>
      <c r="C75" s="40"/>
      <c r="D75" s="7" t="s">
        <v>34</v>
      </c>
      <c r="E75" s="14"/>
    </row>
    <row r="76" spans="1:5" ht="49.8" customHeight="1" x14ac:dyDescent="0.3">
      <c r="A76" s="14"/>
      <c r="B76" s="43"/>
      <c r="C76" s="40"/>
      <c r="D76" s="8" t="s">
        <v>35</v>
      </c>
      <c r="E76" s="14"/>
    </row>
    <row r="77" spans="1:5" ht="46.5" customHeight="1" x14ac:dyDescent="0.3">
      <c r="A77" s="14"/>
      <c r="B77" s="43"/>
      <c r="C77" s="40"/>
      <c r="D77" s="8" t="s">
        <v>36</v>
      </c>
      <c r="E77" s="14"/>
    </row>
    <row r="78" spans="1:5" ht="27.6" x14ac:dyDescent="0.3">
      <c r="A78" s="14"/>
      <c r="B78" s="43"/>
      <c r="C78" s="40"/>
      <c r="D78" s="9" t="s">
        <v>37</v>
      </c>
      <c r="E78" s="14"/>
    </row>
    <row r="79" spans="1:5" ht="23.25" customHeight="1" x14ac:dyDescent="0.3">
      <c r="A79" s="14"/>
      <c r="B79" s="43"/>
      <c r="C79" s="40"/>
      <c r="D79" s="9" t="s">
        <v>38</v>
      </c>
      <c r="E79" s="14"/>
    </row>
    <row r="80" spans="1:5" ht="41.25" customHeight="1" x14ac:dyDescent="0.3">
      <c r="A80" s="14"/>
      <c r="B80" s="43"/>
      <c r="C80" s="40"/>
      <c r="D80" s="8" t="s">
        <v>110</v>
      </c>
      <c r="E80" s="14"/>
    </row>
    <row r="81" spans="1:5" ht="41.4" x14ac:dyDescent="0.3">
      <c r="A81" s="14"/>
      <c r="B81" s="43"/>
      <c r="C81" s="40"/>
      <c r="D81" s="8" t="s">
        <v>39</v>
      </c>
      <c r="E81" s="14"/>
    </row>
    <row r="82" spans="1:5" ht="100.8" customHeight="1" x14ac:dyDescent="0.3">
      <c r="A82" s="14"/>
      <c r="B82" s="43"/>
      <c r="C82" s="40"/>
      <c r="D82" s="37" t="s">
        <v>111</v>
      </c>
      <c r="E82" s="18"/>
    </row>
    <row r="83" spans="1:5" ht="41.4" x14ac:dyDescent="0.3">
      <c r="A83" s="14"/>
      <c r="B83" s="43"/>
      <c r="C83" s="40"/>
      <c r="D83" s="10" t="s">
        <v>112</v>
      </c>
      <c r="E83" s="14"/>
    </row>
    <row r="84" spans="1:5" ht="69" x14ac:dyDescent="0.3">
      <c r="A84" s="14"/>
      <c r="B84" s="43"/>
      <c r="C84" s="40"/>
      <c r="D84" s="10" t="s">
        <v>113</v>
      </c>
      <c r="E84" s="14"/>
    </row>
    <row r="85" spans="1:5" ht="60.6" customHeight="1" x14ac:dyDescent="0.3">
      <c r="A85" s="14"/>
      <c r="B85" s="43"/>
      <c r="C85" s="40"/>
      <c r="D85" s="9" t="s">
        <v>40</v>
      </c>
      <c r="E85" s="14"/>
    </row>
    <row r="86" spans="1:5" ht="131.4" customHeight="1" x14ac:dyDescent="0.3">
      <c r="A86" s="14"/>
      <c r="B86" s="44"/>
      <c r="C86" s="41"/>
      <c r="D86" s="19" t="s">
        <v>122</v>
      </c>
      <c r="E86" s="26"/>
    </row>
    <row r="87" spans="1:5" x14ac:dyDescent="0.3">
      <c r="A87" s="14"/>
      <c r="B87" s="14"/>
      <c r="C87" s="14"/>
      <c r="D87" s="14"/>
      <c r="E87" s="14"/>
    </row>
    <row r="88" spans="1:5" ht="15" customHeight="1" x14ac:dyDescent="0.3">
      <c r="B88" s="45" t="s">
        <v>79</v>
      </c>
      <c r="C88" s="46" t="s">
        <v>72</v>
      </c>
      <c r="D88" s="46"/>
    </row>
    <row r="89" spans="1:5" ht="53.25" customHeight="1" x14ac:dyDescent="0.3">
      <c r="B89" s="34"/>
      <c r="C89" s="34" t="s">
        <v>96</v>
      </c>
      <c r="D89" s="20" t="s">
        <v>116</v>
      </c>
    </row>
    <row r="90" spans="1:5" x14ac:dyDescent="0.3">
      <c r="B90" s="44">
        <v>1</v>
      </c>
      <c r="C90" s="67" t="s">
        <v>74</v>
      </c>
      <c r="D90" s="28" t="s">
        <v>75</v>
      </c>
    </row>
    <row r="91" spans="1:5" ht="9" customHeight="1" x14ac:dyDescent="0.3">
      <c r="B91" s="55"/>
      <c r="C91" s="67"/>
      <c r="D91" s="28"/>
    </row>
    <row r="92" spans="1:5" x14ac:dyDescent="0.3">
      <c r="B92" s="55"/>
      <c r="C92" s="67"/>
      <c r="D92" s="28" t="s">
        <v>94</v>
      </c>
    </row>
    <row r="93" spans="1:5" ht="8.25" customHeight="1" x14ac:dyDescent="0.3">
      <c r="B93" s="55"/>
      <c r="C93" s="67"/>
      <c r="D93" s="28"/>
    </row>
    <row r="94" spans="1:5" x14ac:dyDescent="0.3">
      <c r="B94" s="55"/>
      <c r="C94" s="67"/>
      <c r="D94" s="28" t="s">
        <v>80</v>
      </c>
    </row>
    <row r="95" spans="1:5" x14ac:dyDescent="0.3">
      <c r="B95" s="55"/>
      <c r="C95" s="67"/>
      <c r="D95" s="28" t="s">
        <v>85</v>
      </c>
    </row>
    <row r="96" spans="1:5" x14ac:dyDescent="0.3">
      <c r="B96" s="55"/>
      <c r="C96" s="67"/>
      <c r="D96" s="30" t="s">
        <v>83</v>
      </c>
    </row>
    <row r="97" spans="2:4" x14ac:dyDescent="0.3">
      <c r="B97" s="55"/>
      <c r="C97" s="67"/>
      <c r="D97" s="30" t="s">
        <v>84</v>
      </c>
    </row>
    <row r="98" spans="2:4" ht="21.75" customHeight="1" x14ac:dyDescent="0.3">
      <c r="B98" s="55"/>
      <c r="C98" s="67"/>
      <c r="D98" s="28" t="s">
        <v>86</v>
      </c>
    </row>
    <row r="99" spans="2:4" ht="27.6" x14ac:dyDescent="0.3">
      <c r="B99" s="55"/>
      <c r="C99" s="67"/>
      <c r="D99" s="28" t="s">
        <v>87</v>
      </c>
    </row>
    <row r="100" spans="2:4" ht="10.5" customHeight="1" x14ac:dyDescent="0.3">
      <c r="B100" s="55"/>
      <c r="C100" s="67"/>
      <c r="D100" s="28"/>
    </row>
    <row r="101" spans="2:4" ht="14.4" thickBot="1" x14ac:dyDescent="0.35">
      <c r="B101" s="55"/>
      <c r="C101" s="68"/>
      <c r="D101" s="29" t="s">
        <v>73</v>
      </c>
    </row>
    <row r="102" spans="2:4" x14ac:dyDescent="0.3">
      <c r="B102" s="55">
        <v>2</v>
      </c>
      <c r="C102" s="69" t="s">
        <v>76</v>
      </c>
      <c r="D102" s="28" t="s">
        <v>77</v>
      </c>
    </row>
    <row r="103" spans="2:4" x14ac:dyDescent="0.3">
      <c r="B103" s="55"/>
      <c r="C103" s="67"/>
      <c r="D103" s="28"/>
    </row>
    <row r="104" spans="2:4" x14ac:dyDescent="0.3">
      <c r="B104" s="55"/>
      <c r="C104" s="67"/>
      <c r="D104" s="28" t="s">
        <v>80</v>
      </c>
    </row>
    <row r="105" spans="2:4" x14ac:dyDescent="0.3">
      <c r="B105" s="55"/>
      <c r="C105" s="67"/>
      <c r="D105" s="30" t="s">
        <v>81</v>
      </c>
    </row>
    <row r="106" spans="2:4" x14ac:dyDescent="0.3">
      <c r="B106" s="55"/>
      <c r="C106" s="67"/>
      <c r="D106" s="28"/>
    </row>
    <row r="107" spans="2:4" x14ac:dyDescent="0.3">
      <c r="B107" s="55"/>
      <c r="C107" s="67"/>
      <c r="D107" s="28" t="s">
        <v>90</v>
      </c>
    </row>
    <row r="108" spans="2:4" x14ac:dyDescent="0.3">
      <c r="B108" s="55"/>
      <c r="C108" s="67"/>
      <c r="D108" s="28"/>
    </row>
    <row r="109" spans="2:4" x14ac:dyDescent="0.3">
      <c r="B109" s="55"/>
      <c r="C109" s="67"/>
      <c r="D109" s="28" t="s">
        <v>88</v>
      </c>
    </row>
    <row r="110" spans="2:4" ht="21.75" customHeight="1" thickBot="1" x14ac:dyDescent="0.35">
      <c r="B110" s="55"/>
      <c r="C110" s="68"/>
      <c r="D110" s="29" t="s">
        <v>73</v>
      </c>
    </row>
    <row r="111" spans="2:4" x14ac:dyDescent="0.3">
      <c r="B111" s="55">
        <v>3</v>
      </c>
      <c r="C111" s="70" t="s">
        <v>78</v>
      </c>
      <c r="D111" s="28" t="s">
        <v>82</v>
      </c>
    </row>
    <row r="112" spans="2:4" x14ac:dyDescent="0.3">
      <c r="B112" s="55"/>
      <c r="C112" s="71"/>
      <c r="D112" s="28"/>
    </row>
    <row r="113" spans="2:4" x14ac:dyDescent="0.3">
      <c r="B113" s="55"/>
      <c r="C113" s="71"/>
      <c r="D113" s="33" t="s">
        <v>91</v>
      </c>
    </row>
    <row r="114" spans="2:4" x14ac:dyDescent="0.3">
      <c r="B114" s="55"/>
      <c r="C114" s="71"/>
      <c r="D114" s="28" t="s">
        <v>89</v>
      </c>
    </row>
    <row r="115" spans="2:4" ht="25.5" customHeight="1" thickBot="1" x14ac:dyDescent="0.35">
      <c r="B115" s="55"/>
      <c r="C115" s="72"/>
      <c r="D115" s="29" t="s">
        <v>73</v>
      </c>
    </row>
    <row r="116" spans="2:4" ht="14.4" x14ac:dyDescent="0.3">
      <c r="C116" s="27"/>
      <c r="D116"/>
    </row>
    <row r="117" spans="2:4" x14ac:dyDescent="0.3"/>
    <row r="118" spans="2:4" x14ac:dyDescent="0.3"/>
    <row r="119" spans="2:4" x14ac:dyDescent="0.3"/>
    <row r="120" spans="2:4" x14ac:dyDescent="0.3"/>
    <row r="121" spans="2:4" x14ac:dyDescent="0.3"/>
    <row r="122" spans="2:4" x14ac:dyDescent="0.3"/>
    <row r="123" spans="2:4" x14ac:dyDescent="0.3"/>
    <row r="124" spans="2:4" x14ac:dyDescent="0.3"/>
    <row r="125" spans="2:4" x14ac:dyDescent="0.3"/>
    <row r="126" spans="2:4" x14ac:dyDescent="0.3"/>
    <row r="127" spans="2:4" x14ac:dyDescent="0.3"/>
    <row r="128" spans="2:4"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sheetData>
  <sheetProtection algorithmName="SHA-512" hashValue="hxQK2y3RRpWVBtlrip+BvOdZA5ijTE5Q73pD+Rv2BFzONbhEORPA08y1Dl/GCWvrJC41PV4k4kthMvW3aGz9gQ==" saltValue="THljMsmjJ2Jj3KvJT0WlXQ==" spinCount="100000" sheet="1" objects="1" scenarios="1"/>
  <mergeCells count="36">
    <mergeCell ref="C90:C101"/>
    <mergeCell ref="C102:C110"/>
    <mergeCell ref="C111:C115"/>
    <mergeCell ref="B88:D88"/>
    <mergeCell ref="B90:B101"/>
    <mergeCell ref="B102:B110"/>
    <mergeCell ref="B111:B115"/>
    <mergeCell ref="C36:C41"/>
    <mergeCell ref="B36:B41"/>
    <mergeCell ref="C66:D66"/>
    <mergeCell ref="B58:B62"/>
    <mergeCell ref="C46:D46"/>
    <mergeCell ref="B47:B57"/>
    <mergeCell ref="C47:C57"/>
    <mergeCell ref="B44:D44"/>
    <mergeCell ref="B45:D45"/>
    <mergeCell ref="C25:D25"/>
    <mergeCell ref="B26:B35"/>
    <mergeCell ref="C26:C35"/>
    <mergeCell ref="B2:D2"/>
    <mergeCell ref="B1:D1"/>
    <mergeCell ref="B3:D3"/>
    <mergeCell ref="C21:C22"/>
    <mergeCell ref="B21:B22"/>
    <mergeCell ref="C5:C6"/>
    <mergeCell ref="B5:B6"/>
    <mergeCell ref="C14:C15"/>
    <mergeCell ref="B14:B15"/>
    <mergeCell ref="C17:C18"/>
    <mergeCell ref="B17:B18"/>
    <mergeCell ref="C8:C9"/>
    <mergeCell ref="C67:C86"/>
    <mergeCell ref="B67:B86"/>
    <mergeCell ref="B64:D64"/>
    <mergeCell ref="B65:D65"/>
    <mergeCell ref="C58:C62"/>
  </mergeCells>
  <pageMargins left="0.7" right="0.7" top="0.75" bottom="0.75" header="0.3" footer="0.3"/>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 RENOVACION SOPORTE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Lucia Torres Giraldo</dc:creator>
  <cp:keywords/>
  <dc:description/>
  <cp:lastModifiedBy>Sandra Mireya Ramirez Fernandez</cp:lastModifiedBy>
  <cp:revision/>
  <dcterms:created xsi:type="dcterms:W3CDTF">2022-06-16T17:19:54Z</dcterms:created>
  <dcterms:modified xsi:type="dcterms:W3CDTF">2024-10-15T20:09:47Z</dcterms:modified>
  <cp:category/>
  <cp:contentStatus/>
</cp:coreProperties>
</file>