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RUIZ\Desktop\0. Sondeo de Mercado\Hidrogeno Verde\"/>
    </mc:Choice>
  </mc:AlternateContent>
  <xr:revisionPtr revIDLastSave="0" documentId="13_ncr:1_{CA8802F4-D699-45B0-97EA-C529CBD18B2A}" xr6:coauthVersionLast="47" xr6:coauthVersionMax="47" xr10:uidLastSave="{00000000-0000-0000-0000-000000000000}"/>
  <bookViews>
    <workbookView xWindow="-120" yWindow="-120" windowWidth="24240" windowHeight="13140" activeTab="1" xr2:uid="{278D3671-6C24-40A4-80A5-0FA7DF165100}"/>
  </bookViews>
  <sheets>
    <sheet name="Personal Mínimo Área 1 " sheetId="1" r:id="rId1"/>
    <sheet name="Cotización por productos área 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4" i="2" s="1"/>
  <c r="F15" i="2" s="1"/>
  <c r="H10" i="2"/>
  <c r="F16" i="2" l="1"/>
</calcChain>
</file>

<file path=xl/sharedStrings.xml><?xml version="1.0" encoding="utf-8"?>
<sst xmlns="http://schemas.openxmlformats.org/spreadsheetml/2006/main" count="72" uniqueCount="58">
  <si>
    <t>Item</t>
  </si>
  <si>
    <t>Cargo</t>
  </si>
  <si>
    <t>Cant.</t>
  </si>
  <si>
    <t>Profesión</t>
  </si>
  <si>
    <t>Perfil</t>
  </si>
  <si>
    <t>Director del proyecto</t>
  </si>
  <si>
    <t>Experiencia profesional relacionada de cinco (5) años como profesional SIG.</t>
  </si>
  <si>
    <t>Producto</t>
  </si>
  <si>
    <t>Cantidad</t>
  </si>
  <si>
    <t>Valor Unitario ($ COP)</t>
  </si>
  <si>
    <t>Valor Total ($COP)</t>
  </si>
  <si>
    <t>1 informe</t>
  </si>
  <si>
    <t>N/A</t>
  </si>
  <si>
    <t>TOTAL PRODUCTOS</t>
  </si>
  <si>
    <t>TOTALES</t>
  </si>
  <si>
    <t>IVA 19%</t>
  </si>
  <si>
    <t>TOTAL PROYECTO (1+2) INCLUYENDO IVA</t>
  </si>
  <si>
    <t>TOTAL PROYECTO (P1+P2+P3+P4+P5+P6+P7+P8+P9) SIN IVA</t>
  </si>
  <si>
    <t>TABLA 2. COTIZACIÓN CONSOLIDADA DE PRODUCTOS</t>
  </si>
  <si>
    <t>Ítem</t>
  </si>
  <si>
    <t>Los valores contenidos en la tabla deben ser en pesos colombianos (COP) y mantener su vigencia durante 2024.</t>
  </si>
  <si>
    <t>Se solicita no modificar la tabla para efecto de comparación de propuestas</t>
  </si>
  <si>
    <t>MIPYMES:</t>
  </si>
  <si>
    <t>Por favor marcar con una X si el cotizante es o no MIPYME domiciliada en Colombia, observándose los rangos de clasificación empresarial establecidos, de conformidad con la Ley 590 de 2000 y el Decreto 1074 de 2015.</t>
  </si>
  <si>
    <t>SI</t>
  </si>
  <si>
    <t xml:space="preserve"> </t>
  </si>
  <si>
    <t>NO</t>
  </si>
  <si>
    <t>EMPRENDIMIENTOS Y EMPRESAS DE MUJERES:</t>
  </si>
  <si>
    <t>Por favor marcar con una X si el cotizante es o no emprendimiento o empresa de mujeres. Ver condiciones en el documento.</t>
  </si>
  <si>
    <t>Quimicos</t>
  </si>
  <si>
    <t>Ingeniro ambiental</t>
  </si>
  <si>
    <t>Instrumentista industrial</t>
  </si>
  <si>
    <t>Estudiantes de progrado en Quimica</t>
  </si>
  <si>
    <t>Simulador</t>
  </si>
  <si>
    <t>Profesional quimico</t>
  </si>
  <si>
    <t>Experiencia profesional relacionada de un (1) año en quimica</t>
  </si>
  <si>
    <t>Experiencia profesional relacionada  de ocho (8) años en estudios computacionales</t>
  </si>
  <si>
    <t>Profesional ambiental</t>
  </si>
  <si>
    <t>Experiencia profesional de mas de 15 años en industrial petroquimicas en temas mabientales, de seguridas y de sostenibilidad.</t>
  </si>
  <si>
    <t>Experiencia superior a dos años en investigacion aplicada, de quimica computacional y redaccion de articulos cientificos</t>
  </si>
  <si>
    <t>Profesional quimico. Maestria en quimica</t>
  </si>
  <si>
    <t>Quimco</t>
  </si>
  <si>
    <t>Profesional quimico. PhD en quimica</t>
  </si>
  <si>
    <t>Experiencia profesional relacionada con mas de DIEZ (10) años de experiencia en quimica analitica, investigacion pura y aplicada, docencia universitaria y redaccion de articulos cientificos</t>
  </si>
  <si>
    <t>Experiencia profesional de  Veinte (20) años en la industria de polimeros y plantas petroquimicas, formacion PhD en ingenieria, demostrar redaccion y puplicacion de mas de 40 articulos cientificos, demostrar experiencia de mas de 10 años en docencia universitarias, demostrar ranking de investigador senior en minciencias, demostrar produccion de mas de 2 patentes nacionales o internacionales, demostrar la participación especifica en al menos un (1) proyectos como director, cordinador, gerente  de proyectos y/o lider de proyectos O&amp;G. Demostrar la participación en al menos 1 proyecto de Pirolisis.</t>
  </si>
  <si>
    <t>Profesional ingeniero, admitradior o áreas afines con experiencia en SIG</t>
  </si>
  <si>
    <t>Profesional intrumentista áreas afineas</t>
  </si>
  <si>
    <t>Experiencia profesional  de mas de 15 (15) años como instrumentista industrial</t>
  </si>
  <si>
    <t>Profesional Quimico en cualquier disciplina en la industria de polimeros y plantas petroquimicas, formacion PhD en ingenieria.</t>
  </si>
  <si>
    <t xml:space="preserve">Profesional SIG y Asesor en economia de proyectos </t>
  </si>
  <si>
    <t>Informe de Metodologías para la Producción y Almacenamiento de Hidrógeno Verde</t>
  </si>
  <si>
    <t xml:space="preserve">Informe de Diseño y Evaluación de Materiales y Sistemas de Almacenamiento. </t>
  </si>
  <si>
    <t xml:space="preserve">Informe sobre Innovaciones Tecnológicas Integradas en Catalizadores y Membranas. </t>
  </si>
  <si>
    <t xml:space="preserve">Informe sobre Metodologías para la Medición y Mitigación de Impurezas en Electrólisis de Agua de Mar. </t>
  </si>
  <si>
    <t xml:space="preserve">Informe de Evaluación Cuantitativa de Catalizadores. </t>
  </si>
  <si>
    <t xml:space="preserve">Atlas Integrado de Producción y Almacenamiento de Hidrógeno Verde. </t>
  </si>
  <si>
    <t xml:space="preserve">Pósteres de Resultados sobre Hidrógeno Verde. </t>
  </si>
  <si>
    <t xml:space="preserve">Diseño de Publicación Científica.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</si>
</sst>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1" xfId="0" applyFont="1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justify" vertical="center"/>
    </xf>
    <xf numFmtId="0" fontId="0" fillId="0" borderId="2" xfId="0" applyBorder="1"/>
    <xf numFmtId="0" fontId="7" fillId="0" borderId="2" xfId="0" applyFont="1" applyBorder="1"/>
    <xf numFmtId="0" fontId="7" fillId="0" borderId="4" xfId="0" applyFont="1" applyBorder="1"/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1" xfId="0" applyFont="1" applyBorder="1"/>
    <xf numFmtId="0" fontId="5" fillId="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70010982-4399-41DC-BB83-4C126EEB7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577AD-FC01-4D59-AB40-06A7E9135090}">
  <dimension ref="A1:E9"/>
  <sheetViews>
    <sheetView topLeftCell="A4" workbookViewId="0">
      <selection activeCell="G5" sqref="G5"/>
    </sheetView>
  </sheetViews>
  <sheetFormatPr baseColWidth="10" defaultRowHeight="15" x14ac:dyDescent="0.25"/>
  <cols>
    <col min="1" max="1" width="8.140625" style="13" customWidth="1"/>
    <col min="2" max="2" width="17.28515625" customWidth="1"/>
    <col min="3" max="3" width="7.140625" style="7" customWidth="1"/>
    <col min="4" max="4" width="24.28515625" customWidth="1"/>
    <col min="5" max="5" width="37" customWidth="1"/>
  </cols>
  <sheetData>
    <row r="1" spans="1:5" x14ac:dyDescent="0.25">
      <c r="A1" s="1" t="s">
        <v>19</v>
      </c>
      <c r="B1" s="1" t="s">
        <v>1</v>
      </c>
      <c r="C1" s="6" t="s">
        <v>2</v>
      </c>
      <c r="D1" s="1" t="s">
        <v>3</v>
      </c>
      <c r="E1" s="2" t="s">
        <v>4</v>
      </c>
    </row>
    <row r="2" spans="1:5" ht="171.75" customHeight="1" x14ac:dyDescent="0.25">
      <c r="A2" s="5">
        <v>1</v>
      </c>
      <c r="B2" s="3" t="s">
        <v>5</v>
      </c>
      <c r="C2" s="4">
        <v>1</v>
      </c>
      <c r="D2" s="10" t="s">
        <v>48</v>
      </c>
      <c r="E2" s="10" t="s">
        <v>44</v>
      </c>
    </row>
    <row r="3" spans="1:5" ht="24" x14ac:dyDescent="0.25">
      <c r="A3" s="5">
        <v>2</v>
      </c>
      <c r="B3" s="3" t="s">
        <v>29</v>
      </c>
      <c r="C3" s="4">
        <v>2</v>
      </c>
      <c r="D3" s="9" t="s">
        <v>34</v>
      </c>
      <c r="E3" s="10" t="s">
        <v>35</v>
      </c>
    </row>
    <row r="4" spans="1:5" ht="60" x14ac:dyDescent="0.25">
      <c r="A4" s="5">
        <v>3</v>
      </c>
      <c r="B4" s="3" t="s">
        <v>41</v>
      </c>
      <c r="C4" s="4">
        <v>1</v>
      </c>
      <c r="D4" s="9" t="s">
        <v>42</v>
      </c>
      <c r="E4" s="10" t="s">
        <v>43</v>
      </c>
    </row>
    <row r="5" spans="1:5" ht="24.75" x14ac:dyDescent="0.25">
      <c r="A5" s="5">
        <v>3</v>
      </c>
      <c r="B5" s="3" t="s">
        <v>33</v>
      </c>
      <c r="C5" s="4">
        <v>1</v>
      </c>
      <c r="D5" s="9" t="s">
        <v>40</v>
      </c>
      <c r="E5" s="10" t="s">
        <v>36</v>
      </c>
    </row>
    <row r="6" spans="1:5" ht="48" x14ac:dyDescent="0.25">
      <c r="A6" s="5">
        <v>4</v>
      </c>
      <c r="B6" s="3" t="s">
        <v>30</v>
      </c>
      <c r="C6" s="4">
        <v>1</v>
      </c>
      <c r="D6" s="9" t="s">
        <v>37</v>
      </c>
      <c r="E6" s="10" t="s">
        <v>38</v>
      </c>
    </row>
    <row r="7" spans="1:5" ht="48" x14ac:dyDescent="0.25">
      <c r="A7" s="5">
        <v>5</v>
      </c>
      <c r="B7" s="3" t="s">
        <v>32</v>
      </c>
      <c r="C7" s="4">
        <v>1</v>
      </c>
      <c r="D7" s="9" t="s">
        <v>34</v>
      </c>
      <c r="E7" s="10" t="s">
        <v>39</v>
      </c>
    </row>
    <row r="8" spans="1:5" ht="55.15" customHeight="1" x14ac:dyDescent="0.25">
      <c r="A8" s="5">
        <v>5</v>
      </c>
      <c r="B8" s="3" t="s">
        <v>49</v>
      </c>
      <c r="C8" s="4">
        <v>1</v>
      </c>
      <c r="D8" s="10" t="s">
        <v>45</v>
      </c>
      <c r="E8" s="10" t="s">
        <v>6</v>
      </c>
    </row>
    <row r="9" spans="1:5" ht="24.75" x14ac:dyDescent="0.25">
      <c r="A9" s="5">
        <v>7</v>
      </c>
      <c r="B9" s="3" t="s">
        <v>31</v>
      </c>
      <c r="C9" s="4">
        <v>1</v>
      </c>
      <c r="D9" s="9" t="s">
        <v>46</v>
      </c>
      <c r="E9" s="10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8B121-BA43-4BBF-8C0E-6F806E834EE1}">
  <dimension ref="A1:H32"/>
  <sheetViews>
    <sheetView tabSelected="1" workbookViewId="0">
      <selection sqref="A1:H1"/>
    </sheetView>
  </sheetViews>
  <sheetFormatPr baseColWidth="10" defaultRowHeight="15" x14ac:dyDescent="0.25"/>
  <cols>
    <col min="5" max="5" width="46.42578125" customWidth="1"/>
    <col min="6" max="6" width="19.5703125" customWidth="1"/>
    <col min="7" max="7" width="12.42578125" customWidth="1"/>
    <col min="8" max="8" width="13.7109375" customWidth="1"/>
  </cols>
  <sheetData>
    <row r="1" spans="1:8" x14ac:dyDescent="0.25">
      <c r="A1" s="30" t="s">
        <v>18</v>
      </c>
      <c r="B1" s="30"/>
      <c r="C1" s="30"/>
      <c r="D1" s="30"/>
      <c r="E1" s="30"/>
      <c r="F1" s="30"/>
      <c r="G1" s="30"/>
      <c r="H1" s="30"/>
    </row>
    <row r="2" spans="1:8" x14ac:dyDescent="0.25">
      <c r="A2" s="24" t="s">
        <v>0</v>
      </c>
      <c r="B2" s="30" t="s">
        <v>7</v>
      </c>
      <c r="C2" s="30"/>
      <c r="D2" s="30"/>
      <c r="E2" s="30"/>
      <c r="F2" s="8" t="s">
        <v>8</v>
      </c>
      <c r="G2" s="8" t="s">
        <v>9</v>
      </c>
      <c r="H2" s="8" t="s">
        <v>10</v>
      </c>
    </row>
    <row r="3" spans="1:8" ht="37.15" customHeight="1" x14ac:dyDescent="0.25">
      <c r="A3" s="5">
        <v>1</v>
      </c>
      <c r="B3" s="31" t="s">
        <v>50</v>
      </c>
      <c r="C3" s="31"/>
      <c r="D3" s="31"/>
      <c r="E3" s="31"/>
      <c r="F3" s="5" t="s">
        <v>11</v>
      </c>
      <c r="G3" s="5" t="s">
        <v>12</v>
      </c>
      <c r="H3" s="5"/>
    </row>
    <row r="4" spans="1:8" ht="39.6" customHeight="1" x14ac:dyDescent="0.25">
      <c r="A4" s="5">
        <v>2</v>
      </c>
      <c r="B4" s="31" t="s">
        <v>51</v>
      </c>
      <c r="C4" s="31"/>
      <c r="D4" s="31"/>
      <c r="E4" s="31"/>
      <c r="F4" s="5" t="s">
        <v>11</v>
      </c>
      <c r="G4" s="5" t="s">
        <v>12</v>
      </c>
      <c r="H4" s="5"/>
    </row>
    <row r="5" spans="1:8" ht="39" customHeight="1" x14ac:dyDescent="0.25">
      <c r="A5" s="5">
        <v>3</v>
      </c>
      <c r="B5" s="31" t="s">
        <v>52</v>
      </c>
      <c r="C5" s="31"/>
      <c r="D5" s="31"/>
      <c r="E5" s="31"/>
      <c r="F5" s="5" t="s">
        <v>11</v>
      </c>
      <c r="G5" s="5" t="s">
        <v>12</v>
      </c>
      <c r="H5" s="5"/>
    </row>
    <row r="6" spans="1:8" ht="31.9" customHeight="1" x14ac:dyDescent="0.25">
      <c r="A6" s="5">
        <v>4</v>
      </c>
      <c r="B6" s="31" t="s">
        <v>53</v>
      </c>
      <c r="C6" s="31"/>
      <c r="D6" s="31"/>
      <c r="E6" s="31"/>
      <c r="F6" s="5" t="s">
        <v>11</v>
      </c>
      <c r="G6" s="5" t="s">
        <v>12</v>
      </c>
      <c r="H6" s="5"/>
    </row>
    <row r="7" spans="1:8" ht="36.6" customHeight="1" x14ac:dyDescent="0.25">
      <c r="A7" s="5">
        <v>5</v>
      </c>
      <c r="B7" s="31" t="s">
        <v>54</v>
      </c>
      <c r="C7" s="31"/>
      <c r="D7" s="31"/>
      <c r="E7" s="31"/>
      <c r="F7" s="5" t="s">
        <v>11</v>
      </c>
      <c r="G7" s="5" t="s">
        <v>12</v>
      </c>
      <c r="H7" s="5"/>
    </row>
    <row r="8" spans="1:8" ht="29.45" customHeight="1" x14ac:dyDescent="0.25">
      <c r="A8" s="5">
        <v>6</v>
      </c>
      <c r="B8" s="31" t="s">
        <v>55</v>
      </c>
      <c r="C8" s="31"/>
      <c r="D8" s="31"/>
      <c r="E8" s="31"/>
      <c r="F8" s="5" t="s">
        <v>11</v>
      </c>
      <c r="G8" s="5" t="s">
        <v>12</v>
      </c>
      <c r="H8" s="5"/>
    </row>
    <row r="9" spans="1:8" ht="29.45" customHeight="1" x14ac:dyDescent="0.25">
      <c r="A9" s="5">
        <v>7</v>
      </c>
      <c r="B9" s="37" t="s">
        <v>57</v>
      </c>
      <c r="C9" s="38"/>
      <c r="D9" s="38"/>
      <c r="E9" s="39"/>
      <c r="F9" s="5"/>
      <c r="G9" s="5"/>
      <c r="H9" s="5"/>
    </row>
    <row r="10" spans="1:8" ht="42.6" customHeight="1" x14ac:dyDescent="0.25">
      <c r="A10" s="5">
        <v>8</v>
      </c>
      <c r="B10" s="31" t="s">
        <v>56</v>
      </c>
      <c r="C10" s="31"/>
      <c r="D10" s="31"/>
      <c r="E10" s="31"/>
      <c r="F10" s="5">
        <v>2</v>
      </c>
      <c r="G10" s="5"/>
      <c r="H10" s="5">
        <f>G10*6</f>
        <v>0</v>
      </c>
    </row>
    <row r="11" spans="1:8" x14ac:dyDescent="0.25">
      <c r="A11" s="11"/>
      <c r="B11" s="34" t="s">
        <v>13</v>
      </c>
      <c r="C11" s="34"/>
      <c r="D11" s="34"/>
      <c r="E11" s="34"/>
      <c r="F11" s="35">
        <f>SUM(H3:H10)</f>
        <v>0</v>
      </c>
      <c r="G11" s="35"/>
      <c r="H11" s="35"/>
    </row>
    <row r="12" spans="1:8" x14ac:dyDescent="0.25">
      <c r="A12" s="36"/>
      <c r="B12" s="36"/>
      <c r="C12" s="36"/>
      <c r="D12" s="36"/>
      <c r="E12" s="36"/>
      <c r="F12" s="36"/>
      <c r="G12" s="36"/>
      <c r="H12" s="36"/>
    </row>
    <row r="13" spans="1:8" x14ac:dyDescent="0.25">
      <c r="A13" s="30" t="s">
        <v>14</v>
      </c>
      <c r="B13" s="30"/>
      <c r="C13" s="30"/>
      <c r="D13" s="30"/>
      <c r="E13" s="30"/>
      <c r="F13" s="30"/>
      <c r="G13" s="30"/>
      <c r="H13" s="30"/>
    </row>
    <row r="14" spans="1:8" x14ac:dyDescent="0.25">
      <c r="A14" s="12">
        <v>1</v>
      </c>
      <c r="B14" s="32" t="s">
        <v>17</v>
      </c>
      <c r="C14" s="32"/>
      <c r="D14" s="32"/>
      <c r="E14" s="32"/>
      <c r="F14" s="33">
        <f>F11</f>
        <v>0</v>
      </c>
      <c r="G14" s="33"/>
      <c r="H14" s="33"/>
    </row>
    <row r="15" spans="1:8" x14ac:dyDescent="0.25">
      <c r="A15" s="12">
        <v>2</v>
      </c>
      <c r="B15" s="32" t="s">
        <v>15</v>
      </c>
      <c r="C15" s="32"/>
      <c r="D15" s="32"/>
      <c r="E15" s="32"/>
      <c r="F15" s="33">
        <f>F14*19%</f>
        <v>0</v>
      </c>
      <c r="G15" s="33"/>
      <c r="H15" s="33"/>
    </row>
    <row r="16" spans="1:8" x14ac:dyDescent="0.25">
      <c r="A16" s="11"/>
      <c r="B16" s="32" t="s">
        <v>16</v>
      </c>
      <c r="C16" s="32"/>
      <c r="D16" s="32"/>
      <c r="E16" s="32"/>
      <c r="F16" s="33">
        <f>SUM(F14:H15)</f>
        <v>0</v>
      </c>
      <c r="G16" s="33"/>
      <c r="H16" s="33"/>
    </row>
    <row r="19" spans="1:8" s="14" customFormat="1" ht="12.75" x14ac:dyDescent="0.2">
      <c r="A19" s="25" t="s">
        <v>20</v>
      </c>
      <c r="B19" s="25"/>
      <c r="C19" s="25"/>
      <c r="D19" s="25"/>
      <c r="E19" s="25"/>
      <c r="F19" s="25"/>
      <c r="G19" s="25"/>
      <c r="H19" s="25"/>
    </row>
    <row r="20" spans="1:8" s="14" customFormat="1" ht="6" customHeight="1" x14ac:dyDescent="0.2"/>
    <row r="21" spans="1:8" s="14" customFormat="1" ht="12.75" x14ac:dyDescent="0.2">
      <c r="A21" s="25" t="s">
        <v>21</v>
      </c>
      <c r="B21" s="25"/>
      <c r="C21" s="25"/>
      <c r="D21" s="25"/>
      <c r="E21" s="25"/>
      <c r="F21" s="25"/>
      <c r="G21" s="25"/>
      <c r="H21" s="25"/>
    </row>
    <row r="22" spans="1:8" s="15" customFormat="1" ht="29.25" customHeight="1" x14ac:dyDescent="0.2"/>
    <row r="23" spans="1:8" s="15" customFormat="1" ht="15" customHeight="1" x14ac:dyDescent="0.25">
      <c r="A23" s="16" t="s">
        <v>22</v>
      </c>
      <c r="B23" s="17"/>
      <c r="C23" s="18"/>
      <c r="D23" s="18"/>
      <c r="E23" s="18"/>
      <c r="F23" s="18"/>
      <c r="G23" s="18"/>
      <c r="H23" s="19"/>
    </row>
    <row r="24" spans="1:8" s="15" customFormat="1" ht="15" customHeight="1" x14ac:dyDescent="0.2">
      <c r="A24" s="26" t="s">
        <v>23</v>
      </c>
      <c r="B24" s="26"/>
      <c r="C24" s="26"/>
      <c r="D24" s="26"/>
      <c r="E24" s="26"/>
      <c r="F24" s="26"/>
      <c r="G24" s="26"/>
      <c r="H24" s="26"/>
    </row>
    <row r="25" spans="1:8" s="15" customFormat="1" ht="15" customHeight="1" x14ac:dyDescent="0.2">
      <c r="A25" s="27"/>
      <c r="B25" s="27"/>
      <c r="C25" s="27"/>
      <c r="D25" s="27"/>
      <c r="E25" s="27"/>
      <c r="F25" s="27"/>
      <c r="G25" s="27"/>
      <c r="H25" s="27"/>
    </row>
    <row r="26" spans="1:8" s="15" customFormat="1" ht="15" customHeight="1" x14ac:dyDescent="0.2">
      <c r="A26" s="20"/>
      <c r="B26" s="20"/>
      <c r="C26" s="20"/>
      <c r="D26" s="20"/>
      <c r="E26" s="20"/>
      <c r="F26" s="20"/>
      <c r="G26" s="20"/>
      <c r="H26" s="20"/>
    </row>
    <row r="27" spans="1:8" s="15" customFormat="1" ht="15" customHeight="1" x14ac:dyDescent="0.25">
      <c r="A27" s="7" t="s">
        <v>24</v>
      </c>
      <c r="B27" s="21" t="s">
        <v>25</v>
      </c>
      <c r="C27" s="22" t="s">
        <v>26</v>
      </c>
      <c r="D27" s="23"/>
    </row>
    <row r="28" spans="1:8" s="15" customFormat="1" ht="14.25" x14ac:dyDescent="0.2"/>
    <row r="29" spans="1:8" s="15" customFormat="1" ht="14.25" x14ac:dyDescent="0.2">
      <c r="A29" s="28" t="s">
        <v>27</v>
      </c>
      <c r="B29" s="28"/>
      <c r="C29" s="28"/>
      <c r="D29" s="28"/>
      <c r="E29" s="28"/>
      <c r="F29" s="28"/>
      <c r="G29" s="28"/>
      <c r="H29" s="28"/>
    </row>
    <row r="30" spans="1:8" s="15" customFormat="1" ht="14.25" x14ac:dyDescent="0.2">
      <c r="A30" s="29" t="s">
        <v>28</v>
      </c>
      <c r="B30" s="29"/>
      <c r="C30" s="29"/>
      <c r="D30" s="29"/>
      <c r="E30" s="29"/>
      <c r="F30" s="29"/>
      <c r="G30" s="29"/>
      <c r="H30" s="29"/>
    </row>
    <row r="31" spans="1:8" s="15" customFormat="1" ht="14.25" x14ac:dyDescent="0.2"/>
    <row r="32" spans="1:8" s="15" customFormat="1" x14ac:dyDescent="0.25">
      <c r="A32" s="7" t="s">
        <v>24</v>
      </c>
      <c r="B32" s="21" t="s">
        <v>25</v>
      </c>
      <c r="C32" s="22" t="s">
        <v>26</v>
      </c>
      <c r="D32" s="23"/>
    </row>
  </sheetData>
  <mergeCells count="25">
    <mergeCell ref="F15:H15"/>
    <mergeCell ref="B16:E16"/>
    <mergeCell ref="F16:H16"/>
    <mergeCell ref="B11:E11"/>
    <mergeCell ref="F11:H11"/>
    <mergeCell ref="A12:H12"/>
    <mergeCell ref="A13:H13"/>
    <mergeCell ref="B14:E14"/>
    <mergeCell ref="F14:H14"/>
    <mergeCell ref="B6:E6"/>
    <mergeCell ref="B7:E7"/>
    <mergeCell ref="B8:E8"/>
    <mergeCell ref="B10:E10"/>
    <mergeCell ref="B15:E15"/>
    <mergeCell ref="B9:E9"/>
    <mergeCell ref="A1:H1"/>
    <mergeCell ref="B2:E2"/>
    <mergeCell ref="B3:E3"/>
    <mergeCell ref="B4:E4"/>
    <mergeCell ref="B5:E5"/>
    <mergeCell ref="A19:H19"/>
    <mergeCell ref="A21:H21"/>
    <mergeCell ref="A24:H25"/>
    <mergeCell ref="A29:H29"/>
    <mergeCell ref="A30:H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Personal Mínimo Área 1 </vt:lpstr>
      <vt:lpstr>Cotización por productos área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Alexandra Delgado Blanco</dc:creator>
  <cp:lastModifiedBy>Maria Cecilia Ruiz Cardona</cp:lastModifiedBy>
  <dcterms:created xsi:type="dcterms:W3CDTF">2023-12-01T15:42:14Z</dcterms:created>
  <dcterms:modified xsi:type="dcterms:W3CDTF">2024-09-07T19:38:08Z</dcterms:modified>
</cp:coreProperties>
</file>